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1" sheetId="1" r:id="rId4"/>
  </sheets>
  <definedNames>
    <definedName name="_xlnm.Print_Titles" localSheetId="0">'X TO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<sst xmlns="http://schemas.openxmlformats.org/spreadsheetml/2006/main" uniqueCount="112">
  <si>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</si>
  <si>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</si>
  <si>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</si>
  <si>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</si>
  <si>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</si>
  <si>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</si>
  <si>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</si>
  <si>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</si>
  <si>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</si>
  <si>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</si>
  <si>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</si>
  <si>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</si>
  <si>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</si>
  <si>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</si>
  <si>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</si>
  <si>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</si>
  <si>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</si>
  <si>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</si>
  <si>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</si>
  <si>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</si>
  <si>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</si>
  <si>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</si>
  <si>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</si>
  <si>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</si>
  <si>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</si>
  <si>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</si>
  <si>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</si>
  <si>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0101601134</t>
  </si>
  <si>
    <t>ABDUL RAZZAQ RAFI MUTTAQIEN</t>
  </si>
  <si>
    <t>L</t>
  </si>
  <si>
    <t>0113111130</t>
  </si>
  <si>
    <t>AGUNG BUDIMAN</t>
  </si>
  <si>
    <t>0105019459</t>
  </si>
  <si>
    <t>AHMAD FAHRI BAKHTIAR</t>
  </si>
  <si>
    <t>0104774123</t>
  </si>
  <si>
    <t>ALAAM DHIYA ULHAQ</t>
  </si>
  <si>
    <t>0107659263</t>
  </si>
  <si>
    <t>ALESTA OKTAVIANI</t>
  </si>
  <si>
    <t>P</t>
  </si>
  <si>
    <t>0112055432</t>
  </si>
  <si>
    <t>ANDHINI ARTANTY</t>
  </si>
  <si>
    <t>0101382423</t>
  </si>
  <si>
    <t>ANDIKA</t>
  </si>
  <si>
    <t>0116386405</t>
  </si>
  <si>
    <t>AZIZUL RAHMAT</t>
  </si>
  <si>
    <t>0104211463</t>
  </si>
  <si>
    <t>AZZRIEL FATHUROHMAN AKBAR</t>
  </si>
  <si>
    <t>0101114392</t>
  </si>
  <si>
    <t>DAAFFAA RABANI</t>
  </si>
  <si>
    <t>0104643304</t>
  </si>
  <si>
    <t>DANI RUKMANA</t>
  </si>
  <si>
    <t>0104830466</t>
  </si>
  <si>
    <t>DIMAS PRATAMA</t>
  </si>
  <si>
    <t>0105909567</t>
  </si>
  <si>
    <t>GIOVANI ASKAR PADILAH</t>
  </si>
  <si>
    <t>0107644173</t>
  </si>
  <si>
    <t>HAMZAH LUTFUR RAHMAN</t>
  </si>
  <si>
    <t>0109687912</t>
  </si>
  <si>
    <t>IMAN DURAHMAN</t>
  </si>
  <si>
    <t>0104065336</t>
  </si>
  <si>
    <t>KARIMATUL ADIYBAH</t>
  </si>
  <si>
    <t>0102479469</t>
  </si>
  <si>
    <t>LUTFI SAKHI ZAIDAN</t>
  </si>
  <si>
    <t>0107336532</t>
  </si>
  <si>
    <t>M. SYAHRUL MAULANA MALIK</t>
  </si>
  <si>
    <t>0113059627</t>
  </si>
  <si>
    <t>MOCHAMMAD ABDULAH FASYA FIRDAUS</t>
  </si>
  <si>
    <t>0111513188</t>
  </si>
  <si>
    <t>MUHAMAD ARIEF NAZARUDIN</t>
  </si>
  <si>
    <t>0107232721</t>
  </si>
  <si>
    <t>MUHAMAD BARI HENDRIAWAN</t>
  </si>
  <si>
    <t>0103131669</t>
  </si>
  <si>
    <t>MUHAMAD NOFAL ABDULAH</t>
  </si>
  <si>
    <t>0114310073</t>
  </si>
  <si>
    <t>MUHAMAD RIFKI FAIZAL</t>
  </si>
  <si>
    <t>0106209254</t>
  </si>
  <si>
    <t>MUHAMMAD FARID</t>
  </si>
  <si>
    <t>0104401293</t>
  </si>
  <si>
    <t>MUHAMMAD RAMDAN</t>
  </si>
  <si>
    <t>0109728411</t>
  </si>
  <si>
    <t>PRIATNA RAMADANI</t>
  </si>
  <si>
    <t>0107903237</t>
  </si>
  <si>
    <t>RANGGA PUTRA PAMUNGKAS</t>
  </si>
  <si>
    <t>0102092633</t>
  </si>
  <si>
    <t>REYSA SETYASA</t>
  </si>
  <si>
    <t>0109858405</t>
  </si>
  <si>
    <t>REZA DAVA PERMANA</t>
  </si>
  <si>
    <t>0105223014</t>
  </si>
  <si>
    <t>RIDWAN NAUFAL</t>
  </si>
  <si>
    <t>0106174073</t>
  </si>
  <si>
    <t>RIZFY JUNIAR</t>
  </si>
  <si>
    <t>0102951055</t>
  </si>
  <si>
    <t>RIZKY FAUZI HIDAYAT</t>
  </si>
  <si>
    <t>0119709916</t>
  </si>
  <si>
    <t>SITI NABILA FEBIYANI</t>
  </si>
  <si>
    <t>0101329285</t>
  </si>
  <si>
    <t>TAUFIK HIDAYAT</t>
  </si>
  <si>
    <t>0106730215</t>
  </si>
  <si>
    <t>TITA KARTIKA RISDIANTI</t>
  </si>
  <si>
    <t>0114218146</t>
  </si>
  <si>
    <t>WINDA DEVITA SARI</t>
  </si>
  <si>
    <t>0108444386</t>
  </si>
  <si>
    <t>ZAHRA MUSLIMAH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</si>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</sst>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1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38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38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38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38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38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101</v>
      </c>
      <c r="D53" s="12" t="s">
        <v>102</v>
      </c>
      <c r="E53" s="13" t="s">
        <v>38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1" t="s">
        <v>103</v>
      </c>
      <c r="B54" s="11"/>
      <c r="C54" s="11"/>
      <c r="D54" s="11"/>
      <c r="E54" s="15">
        <f>COUNTIFS($E$17:$E$53,"L",$F$17:$F$53,"")</f>
        <v>30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 t="s">
        <v>104</v>
      </c>
      <c r="B55" s="11"/>
      <c r="C55" s="11"/>
      <c r="D55" s="11"/>
      <c r="E55" s="15">
        <f>COUNTIFS($E$17:$E$53,"P",$F$17:$F$53,"")</f>
        <v>7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6" t="s">
        <v>105</v>
      </c>
      <c r="B56" s="16"/>
      <c r="C56" s="16"/>
      <c r="D56" s="16"/>
      <c r="E56" s="17">
        <f>SUM(E54:E55)</f>
        <v>37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1:28">
      <c r="C58" t="s">
        <v>106</v>
      </c>
      <c r="V58" t="s">
        <v>107</v>
      </c>
    </row>
    <row r="59" spans="1:28">
      <c r="C59" t="s">
        <v>108</v>
      </c>
      <c r="V59" t="s">
        <v>15</v>
      </c>
    </row>
    <row r="62" spans="1:28">
      <c r="C62" s="18" t="s">
        <v>109</v>
      </c>
      <c r="V62" s="18"/>
    </row>
    <row r="63" spans="1:28">
      <c r="C63" t="s">
        <v>110</v>
      </c>
      <c r="V63" t="s">
        <v>111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2026-10-20T18:12:31+07:00</dcterms:created>
  <dcterms:modified xsi:type="dcterms:W3CDTF">2026-10-20T18:12:31+07:00</dcterms:modified>
  <dc:title>Untitled Spreadsheet</dc:title>
  <dc:description/>
  <dc:subject/>
  <cp:keywords/>
  <cp:category/>
</cp:coreProperties>
</file>