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OTO 2" sheetId="1" r:id="rId4"/>
  </sheets>
  <definedNames>
    <definedName name="_xlnm.Print_Titles" localSheetId="0">'XII OTO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<sst xmlns="http://schemas.openxmlformats.org/spreadsheetml/2006/main" uniqueCount="230">
  <si>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</si>
  <si>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</si>
  <si>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</si>
  <si>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</si>
  <si>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</si>
  <si>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</si>
  <si>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</si>
  <si>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</si>
  <si>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</si>
  <si>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</si>
  <si>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</si>
  <si>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</si>
  <si>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</si>
  <si>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</si>
  <si>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OTO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</si>
  <si>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</si>
  <si>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</si>
  <si>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</si>
  <si>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</si>
  <si>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</si>
  <si>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</si>
  <si>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</si>
  <si>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</si>
  <si>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</si>
  <si>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</si>
  <si>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</si>
  <si>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</si>
  <si>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24250147</t>
  </si>
  <si>
    <t>0096515275</t>
  </si>
  <si>
    <t>ADI MUSTIKA</t>
  </si>
  <si>
    <t>L</t>
  </si>
  <si>
    <t>23240812</t>
  </si>
  <si>
    <t>0075360355</t>
  </si>
  <si>
    <t>AGUS NURYADIN</t>
  </si>
  <si>
    <t>23240181</t>
  </si>
  <si>
    <t>0074453392</t>
  </si>
  <si>
    <t>AHMAD FAUZI MUBAROK</t>
  </si>
  <si>
    <t>23240213</t>
  </si>
  <si>
    <t>0074208503</t>
  </si>
  <si>
    <t>AHMAD TAUFIK ABDULLAH</t>
  </si>
  <si>
    <t>23240214</t>
  </si>
  <si>
    <t>0074559718</t>
  </si>
  <si>
    <t>ALFIN AHMAD SAPARI</t>
  </si>
  <si>
    <t>23240215</t>
  </si>
  <si>
    <t>0075120032</t>
  </si>
  <si>
    <t>CINDY EFRIYANI</t>
  </si>
  <si>
    <t>P</t>
  </si>
  <si>
    <t>23240216</t>
  </si>
  <si>
    <t>0076146205</t>
  </si>
  <si>
    <t>DADAN DANI</t>
  </si>
  <si>
    <t>24250156</t>
  </si>
  <si>
    <t>0086994264</t>
  </si>
  <si>
    <t>DANI SETIAWAN</t>
  </si>
  <si>
    <t>24250158</t>
  </si>
  <si>
    <t>0081177588</t>
  </si>
  <si>
    <t>DENI TEGAR PERMANA</t>
  </si>
  <si>
    <t>23240218</t>
  </si>
  <si>
    <t>0076297180</t>
  </si>
  <si>
    <t>DERI EGA PRATAMA</t>
  </si>
  <si>
    <t>23240190</t>
  </si>
  <si>
    <t>0075582889</t>
  </si>
  <si>
    <t>DERI TAKRIBUN</t>
  </si>
  <si>
    <t>23240219</t>
  </si>
  <si>
    <t>0079961827</t>
  </si>
  <si>
    <t>DIKA PRATAMA</t>
  </si>
  <si>
    <t>23240220</t>
  </si>
  <si>
    <t>0084524065</t>
  </si>
  <si>
    <t>DIMAS SETIAWAN</t>
  </si>
  <si>
    <t>24250045</t>
  </si>
  <si>
    <t>0086674352</t>
  </si>
  <si>
    <t>DODI RAHAYU</t>
  </si>
  <si>
    <t>23240221</t>
  </si>
  <si>
    <t>0076269882</t>
  </si>
  <si>
    <t>ERICK SAEPUL HUDAYA</t>
  </si>
  <si>
    <t>24250013</t>
  </si>
  <si>
    <t>0097462227</t>
  </si>
  <si>
    <t>FAJAR HENDRA PRATAMA</t>
  </si>
  <si>
    <t>23240222</t>
  </si>
  <si>
    <t>0082397668</t>
  </si>
  <si>
    <t>FAKHRI SHOBARI</t>
  </si>
  <si>
    <t>24250117</t>
  </si>
  <si>
    <t>0083068076</t>
  </si>
  <si>
    <t>FATHURRAHMAN RAMDANI</t>
  </si>
  <si>
    <t>23240225</t>
  </si>
  <si>
    <t>0071993286</t>
  </si>
  <si>
    <t>HAIKAL SIDIIQ ALGHIFARI</t>
  </si>
  <si>
    <t>23240226</t>
  </si>
  <si>
    <t>0089818860</t>
  </si>
  <si>
    <t>ILHAM ADI FIRMANSYAH</t>
  </si>
  <si>
    <t>23240227</t>
  </si>
  <si>
    <t>0073454531</t>
  </si>
  <si>
    <t>INAL MAULANA SIDIK</t>
  </si>
  <si>
    <t>24250194</t>
  </si>
  <si>
    <t>0084940875</t>
  </si>
  <si>
    <t>IQBAL FUJI NOERRIZKY</t>
  </si>
  <si>
    <t>23240228</t>
  </si>
  <si>
    <t>0077960081</t>
  </si>
  <si>
    <t>KEVIN HERLANGGA</t>
  </si>
  <si>
    <t>23240229</t>
  </si>
  <si>
    <t>0086641538</t>
  </si>
  <si>
    <t>KIKI CANDRA PRIATNA</t>
  </si>
  <si>
    <t>24250197</t>
  </si>
  <si>
    <t>0083791261</t>
  </si>
  <si>
    <t>KIKI SYAUKILLAH</t>
  </si>
  <si>
    <t>23240230</t>
  </si>
  <si>
    <t>0084494431</t>
  </si>
  <si>
    <t>LUTFI ZULKARNAEN</t>
  </si>
  <si>
    <t>24250123</t>
  </si>
  <si>
    <t>0092902739</t>
  </si>
  <si>
    <t>M RAKHA ZUHDI SUMARYADI</t>
  </si>
  <si>
    <t>24250125</t>
  </si>
  <si>
    <t>0081836978</t>
  </si>
  <si>
    <t>MAHESA SAEFANUS SAPUTRA</t>
  </si>
  <si>
    <t>23240231</t>
  </si>
  <si>
    <t>0072917666</t>
  </si>
  <si>
    <t>MUHAMAD FADIL RUSTIAWAN</t>
  </si>
  <si>
    <t>23240232</t>
  </si>
  <si>
    <t>0084398789</t>
  </si>
  <si>
    <t>MUHAMAD FAIRUZ FAHRIANSYAH</t>
  </si>
  <si>
    <t>24250127</t>
  </si>
  <si>
    <t>0083895502</t>
  </si>
  <si>
    <t>MUHAMAD FAJAR SIDIK</t>
  </si>
  <si>
    <t>24250166</t>
  </si>
  <si>
    <t>0092826966</t>
  </si>
  <si>
    <t>MUHAMAD FERI IRAWAN</t>
  </si>
  <si>
    <t>24250021</t>
  </si>
  <si>
    <t>0084128698</t>
  </si>
  <si>
    <t>MUHAMAD RIZKY VAN ZULKARNAEN</t>
  </si>
  <si>
    <t>24250169</t>
  </si>
  <si>
    <t>0087484568</t>
  </si>
  <si>
    <t>MUHAMMAD ARKAN ARRASYID</t>
  </si>
  <si>
    <t>24250026</t>
  </si>
  <si>
    <t>0086693675</t>
  </si>
  <si>
    <t>NOVA ALBANI KHOERURIZAL</t>
  </si>
  <si>
    <t>24250027</t>
  </si>
  <si>
    <t>0093387541</t>
  </si>
  <si>
    <t>NOVAN GILAN JULIANSYAH</t>
  </si>
  <si>
    <t>24250206</t>
  </si>
  <si>
    <t>0097207524</t>
  </si>
  <si>
    <t>NUR RIZALDY DAVIANSYAH</t>
  </si>
  <si>
    <t>24250060</t>
  </si>
  <si>
    <t>0092647937</t>
  </si>
  <si>
    <t>PADLY PRAYOGA</t>
  </si>
  <si>
    <t>23240234</t>
  </si>
  <si>
    <t>0078753707</t>
  </si>
  <si>
    <t>PAISAL DWI RAMDANI</t>
  </si>
  <si>
    <t>23240021</t>
  </si>
  <si>
    <t>0071359360</t>
  </si>
  <si>
    <t>PUPUT PUSPITA</t>
  </si>
  <si>
    <t>23240235</t>
  </si>
  <si>
    <t>0081946892</t>
  </si>
  <si>
    <t>PUTRO HIDAYAH</t>
  </si>
  <si>
    <t>24250172</t>
  </si>
  <si>
    <t>0089345921</t>
  </si>
  <si>
    <t>RADHITYA AHMAD SYAUQI</t>
  </si>
  <si>
    <t>23240236</t>
  </si>
  <si>
    <t>0072716052</t>
  </si>
  <si>
    <t>RAFI RUSFANDI</t>
  </si>
  <si>
    <t>23240237</t>
  </si>
  <si>
    <t>0072064598</t>
  </si>
  <si>
    <t>RAI APRIANSYAH AGUS WIWIN</t>
  </si>
  <si>
    <t>23240238</t>
  </si>
  <si>
    <t>0084599724</t>
  </si>
  <si>
    <t>RAPID RAIHASYAH</t>
  </si>
  <si>
    <t>24250209</t>
  </si>
  <si>
    <t>0095149586</t>
  </si>
  <si>
    <t>RAYHAN IBRAHIM NUR</t>
  </si>
  <si>
    <t>24250133</t>
  </si>
  <si>
    <t>0086251273</t>
  </si>
  <si>
    <t>REFAN RAMDHAN SEPTIAN</t>
  </si>
  <si>
    <t>24250064</t>
  </si>
  <si>
    <t>0094578053</t>
  </si>
  <si>
    <t>RENDI HERDIANSYAH</t>
  </si>
  <si>
    <t>24250029</t>
  </si>
  <si>
    <t>0091111479</t>
  </si>
  <si>
    <t>REVAN APRILIANTO</t>
  </si>
  <si>
    <t>24250102</t>
  </si>
  <si>
    <t>0099126612</t>
  </si>
  <si>
    <t>REVAN NURHOLIK SYAH PUTRA</t>
  </si>
  <si>
    <t>23240239</t>
  </si>
  <si>
    <t>0075476466</t>
  </si>
  <si>
    <t>REYHAN REIFAN PUTRA ISKANDAR</t>
  </si>
  <si>
    <t>23240240</t>
  </si>
  <si>
    <t>0088129952</t>
  </si>
  <si>
    <t>RIAN SAPUTRA</t>
  </si>
  <si>
    <t>24250030</t>
  </si>
  <si>
    <t>0078082634</t>
  </si>
  <si>
    <t>RIYAN NURDIANSYAH</t>
  </si>
  <si>
    <t>24250139</t>
  </si>
  <si>
    <t>0085351173</t>
  </si>
  <si>
    <t>RIZKY ISPIANDIKA</t>
  </si>
  <si>
    <t>24250140</t>
  </si>
  <si>
    <t>0099846778</t>
  </si>
  <si>
    <t>ROJAL AGISTA</t>
  </si>
  <si>
    <t>999992</t>
  </si>
  <si>
    <t>0072194701</t>
  </si>
  <si>
    <t>SENDI MAULANA</t>
  </si>
  <si>
    <t>24250142</t>
  </si>
  <si>
    <t>0082170073</t>
  </si>
  <si>
    <t>SEPTIAN RAMADHAN</t>
  </si>
  <si>
    <t>23240242</t>
  </si>
  <si>
    <t>0079622567</t>
  </si>
  <si>
    <t>UCEP NURCANDA</t>
  </si>
  <si>
    <t>24250072</t>
  </si>
  <si>
    <t>0089543721</t>
  </si>
  <si>
    <t>WAHYU SYARIFPUDIN HIDAYAT</t>
  </si>
  <si>
    <t>23240243</t>
  </si>
  <si>
    <t>0078406085</t>
  </si>
  <si>
    <t>YOGA PRATAMA</t>
  </si>
  <si>
    <t>23240244</t>
  </si>
  <si>
    <t>0089089251</t>
  </si>
  <si>
    <t>YUDI FATURROHMAN</t>
  </si>
  <si>
    <t>24250036</t>
  </si>
  <si>
    <t>0086601010</t>
  </si>
  <si>
    <t>YURI ALFATH FADILLAH</t>
  </si>
  <si>
    <t>23240245</t>
  </si>
  <si>
    <t>0083689499</t>
  </si>
  <si>
    <t>ZAKY ADIYAKSA SETIAWAN</t>
  </si>
  <si>
    <t>23240246</t>
  </si>
  <si>
    <t>0078317412</t>
  </si>
  <si>
    <t>ZIDANE ARDIANSYAH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</si>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</sst>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0"/>
  <sheetViews>
    <sheetView tabSelected="1" workbookViewId="0" showGridLines="true" showRowColHeaders="1">
      <selection activeCell="V89" sqref="V8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46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46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1" t="s">
        <v>221</v>
      </c>
      <c r="B81" s="11"/>
      <c r="C81" s="11"/>
      <c r="D81" s="11"/>
      <c r="E81" s="15">
        <f>COUNTIFS($E$17:$E$80,"L",$F$17:$F$80,"")</f>
        <v>62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 t="s">
        <v>222</v>
      </c>
      <c r="B82" s="11"/>
      <c r="C82" s="11"/>
      <c r="D82" s="11"/>
      <c r="E82" s="15">
        <f>COUNTIFS($E$17:$E$80,"P",$F$17:$F$80,"")</f>
        <v>2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6" t="s">
        <v>223</v>
      </c>
      <c r="B83" s="16"/>
      <c r="C83" s="16"/>
      <c r="D83" s="16"/>
      <c r="E83" s="17">
        <f>SUM(E81:E82)</f>
        <v>64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5" spans="1:28">
      <c r="C85" t="s">
        <v>224</v>
      </c>
      <c r="V85" t="s">
        <v>225</v>
      </c>
    </row>
    <row r="86" spans="1:28">
      <c r="C86" t="s">
        <v>226</v>
      </c>
      <c r="V86" t="s">
        <v>15</v>
      </c>
    </row>
    <row r="89" spans="1:28">
      <c r="C89" s="18" t="s">
        <v>227</v>
      </c>
      <c r="V89" s="18"/>
    </row>
    <row r="90" spans="1:28">
      <c r="C90" t="s">
        <v>228</v>
      </c>
      <c r="V90" t="s">
        <v>229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1:D81"/>
    <mergeCell ref="E81:AB81"/>
    <mergeCell ref="A82:D82"/>
    <mergeCell ref="E82:AB82"/>
    <mergeCell ref="A83:D83"/>
    <mergeCell ref="E83:AB8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OTO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2026-10-20T18:15:44+07:00</dcterms:created>
  <dcterms:modified xsi:type="dcterms:W3CDTF">2026-10-20T18:15:44+07:00</dcterms:modified>
  <dc:title>Untitled Spreadsheet</dc:title>
  <dc:description/>
  <dc:subject/>
  <cp:keywords/>
  <cp:category/>
</cp:coreProperties>
</file>