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 TO 3" sheetId="1" r:id="rId4"/>
  </sheets>
  <definedNames>
    <definedName name="_xlnm.Print_Titles" localSheetId="0">'X TO 3'!$15:$16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<sst xmlns="http://schemas.openxmlformats.org/spreadsheetml/2006/main" uniqueCount="112">
  <si>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</si>
  <si>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</si>
  <si>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</si>
  <si>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</si>
  <si>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</si>
  <si>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</si>
  <si>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</si>
  <si>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</si>
  <si>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</si>
  <si>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</si>
  <si>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Data per tanggal 20-10-2026</t>
  </si>
  <si>
    <t>Mata pelajaran</t>
  </si>
  <si>
    <t xml:space="preserve">: </t>
  </si>
  <si>
    <t>Kelas</t>
  </si>
  <si>
    <t>: X TO 3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</si>
  <si>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</si>
  <si>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</si>
  <si>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</si>
  <si>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</si>
  <si>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</si>
  <si>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</si>
  <si>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</si>
  <si>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</si>
  <si>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</si>
  <si>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</si>
  <si>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</si>
  <si>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</si>
  <si>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0104258809</t>
  </si>
  <si>
    <t>ADIP WIJAYA</t>
  </si>
  <si>
    <t>L</t>
  </si>
  <si>
    <t>0104137053</t>
  </si>
  <si>
    <t>ADITIA NUGRAHA</t>
  </si>
  <si>
    <t>0105446684</t>
  </si>
  <si>
    <t>AGUNG KUSMANA NUGRAHA</t>
  </si>
  <si>
    <t>0089991717</t>
  </si>
  <si>
    <t>AHMAD JUJUN JUNAEDI</t>
  </si>
  <si>
    <t>0116047597</t>
  </si>
  <si>
    <t>AJENG NINDI PUSPITA SARI</t>
  </si>
  <si>
    <t>P</t>
  </si>
  <si>
    <t>0105136856</t>
  </si>
  <si>
    <t>AULIA PUTRI</t>
  </si>
  <si>
    <t>0109095639</t>
  </si>
  <si>
    <t>DECKY FIKRI NURULLOH</t>
  </si>
  <si>
    <t>0101890707</t>
  </si>
  <si>
    <t>DONI MUHAMAD FAHRU</t>
  </si>
  <si>
    <t>0118723733</t>
  </si>
  <si>
    <t>FATHAN FATHUROHMAN</t>
  </si>
  <si>
    <t>0119783404</t>
  </si>
  <si>
    <t>IRAWAN RADOVIK</t>
  </si>
  <si>
    <t>0097494384</t>
  </si>
  <si>
    <t>JONAN VIYOU SECSYARSAH</t>
  </si>
  <si>
    <t>0101002512</t>
  </si>
  <si>
    <t>KESSYA AZAHRA</t>
  </si>
  <si>
    <t>0109581868</t>
  </si>
  <si>
    <t>MOCHAMAD FADILLAH AFRILLIANSYAH SURYADI</t>
  </si>
  <si>
    <t>0112430414</t>
  </si>
  <si>
    <t>MUHAMAD DONI SAPUTRA</t>
  </si>
  <si>
    <t>0116952838</t>
  </si>
  <si>
    <t>MUHAMAD HIDAYAT</t>
  </si>
  <si>
    <t>0104765327</t>
  </si>
  <si>
    <t>MUHAMAD NASRIH GUNAWAN</t>
  </si>
  <si>
    <t>0118095513</t>
  </si>
  <si>
    <t>MUHAMAD RAIHAN NURWAHID</t>
  </si>
  <si>
    <t>0112000980</t>
  </si>
  <si>
    <t>MUHAMAD RIZKI MAULANA</t>
  </si>
  <si>
    <t>3104972871</t>
  </si>
  <si>
    <t>MUHAMMAD FARREL HIDAYAT PUTRA</t>
  </si>
  <si>
    <t>0111850656</t>
  </si>
  <si>
    <t>MUHAMMAD IHSAN HAMID</t>
  </si>
  <si>
    <t>0117768849</t>
  </si>
  <si>
    <t>NAZID AUFA</t>
  </si>
  <si>
    <t>0117564638</t>
  </si>
  <si>
    <t>NAZID PASHYA AL-MUSADDAD</t>
  </si>
  <si>
    <t>0114445239</t>
  </si>
  <si>
    <t>RAFFA HIDAYATULLOH</t>
  </si>
  <si>
    <t>0111008723</t>
  </si>
  <si>
    <t>RAKA PRATAMA KUNTARA</t>
  </si>
  <si>
    <t>0111987944</t>
  </si>
  <si>
    <t>RAKA PUTRA PRATAMA</t>
  </si>
  <si>
    <t>0107387864</t>
  </si>
  <si>
    <t>RIVAN SURYA SHAPUTRA</t>
  </si>
  <si>
    <t>0101923976</t>
  </si>
  <si>
    <t>RIZKY AHMAD MUNAWAR</t>
  </si>
  <si>
    <t>0119264021</t>
  </si>
  <si>
    <t>RIZKY FEBRIAN</t>
  </si>
  <si>
    <t>0102351750</t>
  </si>
  <si>
    <t>SANDI EL KAMIL</t>
  </si>
  <si>
    <t>0091142519</t>
  </si>
  <si>
    <t>SANTI HERMAWATI</t>
  </si>
  <si>
    <t>0117041136</t>
  </si>
  <si>
    <t>SILVI NUR AMELIA</t>
  </si>
  <si>
    <t>0103985732</t>
  </si>
  <si>
    <t>SUTARJAT</t>
  </si>
  <si>
    <t>0111891358</t>
  </si>
  <si>
    <t>TAOFIQ SURYAWIJAYA</t>
  </si>
  <si>
    <t>0114612097</t>
  </si>
  <si>
    <t>TRI ARYA RAMADANI</t>
  </si>
  <si>
    <t>0119538609</t>
  </si>
  <si>
    <t>UCU SUANDINY</t>
  </si>
  <si>
    <t>0113472560</t>
  </si>
  <si>
    <t>WENDI WARDIAN PEBRIANSYAH</t>
  </si>
  <si>
    <t>0118812508</t>
  </si>
  <si>
    <t>YUDHITH FADHILLAH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</si>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</sst>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63"/>
  <sheetViews>
    <sheetView tabSelected="1" workbookViewId="0" showGridLines="true" showRowColHeaders="1">
      <selection activeCell="V62" sqref="V62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9" t="s">
        <v>18</v>
      </c>
      <c r="B15" s="9" t="s">
        <v>19</v>
      </c>
      <c r="C15" s="9"/>
      <c r="D15" s="9" t="s">
        <v>20</v>
      </c>
      <c r="E15" s="10" t="s">
        <v>21</v>
      </c>
      <c r="F15" s="9" t="s">
        <v>22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 t="s">
        <v>23</v>
      </c>
      <c r="AA15" s="9"/>
      <c r="AB15" s="9"/>
    </row>
    <row r="16" spans="1:2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 t="s">
        <v>24</v>
      </c>
      <c r="AA16" s="9" t="s">
        <v>25</v>
      </c>
      <c r="AB16" s="9" t="s">
        <v>26</v>
      </c>
    </row>
    <row r="17" spans="1:28">
      <c r="A17" s="13">
        <v>1</v>
      </c>
      <c r="B17" s="14"/>
      <c r="C17" s="14" t="s">
        <v>27</v>
      </c>
      <c r="D17" s="12" t="s">
        <v>28</v>
      </c>
      <c r="E17" s="13" t="s">
        <v>29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>
      <c r="A18" s="13">
        <v>2</v>
      </c>
      <c r="B18" s="14"/>
      <c r="C18" s="14" t="s">
        <v>30</v>
      </c>
      <c r="D18" s="12" t="s">
        <v>31</v>
      </c>
      <c r="E18" s="13" t="s">
        <v>29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>
      <c r="A19" s="13">
        <v>3</v>
      </c>
      <c r="B19" s="14"/>
      <c r="C19" s="14" t="s">
        <v>32</v>
      </c>
      <c r="D19" s="12" t="s">
        <v>33</v>
      </c>
      <c r="E19" s="13" t="s">
        <v>29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>
      <c r="A20" s="13">
        <v>4</v>
      </c>
      <c r="B20" s="14"/>
      <c r="C20" s="14" t="s">
        <v>34</v>
      </c>
      <c r="D20" s="12" t="s">
        <v>35</v>
      </c>
      <c r="E20" s="13" t="s">
        <v>29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>
      <c r="A21" s="13">
        <v>5</v>
      </c>
      <c r="B21" s="14"/>
      <c r="C21" s="14" t="s">
        <v>36</v>
      </c>
      <c r="D21" s="12" t="s">
        <v>37</v>
      </c>
      <c r="E21" s="13" t="s">
        <v>38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>
      <c r="A22" s="13">
        <v>6</v>
      </c>
      <c r="B22" s="14"/>
      <c r="C22" s="14" t="s">
        <v>39</v>
      </c>
      <c r="D22" s="12" t="s">
        <v>40</v>
      </c>
      <c r="E22" s="13" t="s">
        <v>38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>
      <c r="A23" s="13">
        <v>7</v>
      </c>
      <c r="B23" s="14"/>
      <c r="C23" s="14" t="s">
        <v>41</v>
      </c>
      <c r="D23" s="12" t="s">
        <v>42</v>
      </c>
      <c r="E23" s="13" t="s">
        <v>29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>
      <c r="A24" s="13">
        <v>8</v>
      </c>
      <c r="B24" s="14"/>
      <c r="C24" s="14" t="s">
        <v>43</v>
      </c>
      <c r="D24" s="12" t="s">
        <v>44</v>
      </c>
      <c r="E24" s="13" t="s">
        <v>29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>
      <c r="A25" s="13">
        <v>9</v>
      </c>
      <c r="B25" s="14"/>
      <c r="C25" s="14" t="s">
        <v>45</v>
      </c>
      <c r="D25" s="12" t="s">
        <v>46</v>
      </c>
      <c r="E25" s="13" t="s">
        <v>29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>
      <c r="A26" s="13">
        <v>10</v>
      </c>
      <c r="B26" s="14"/>
      <c r="C26" s="14" t="s">
        <v>47</v>
      </c>
      <c r="D26" s="12" t="s">
        <v>48</v>
      </c>
      <c r="E26" s="13" t="s">
        <v>29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8">
      <c r="A27" s="13">
        <v>11</v>
      </c>
      <c r="B27" s="14"/>
      <c r="C27" s="14" t="s">
        <v>49</v>
      </c>
      <c r="D27" s="12" t="s">
        <v>50</v>
      </c>
      <c r="E27" s="13" t="s">
        <v>29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>
      <c r="A28" s="13">
        <v>12</v>
      </c>
      <c r="B28" s="14"/>
      <c r="C28" s="14" t="s">
        <v>51</v>
      </c>
      <c r="D28" s="12" t="s">
        <v>52</v>
      </c>
      <c r="E28" s="13" t="s">
        <v>38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>
      <c r="A29" s="13">
        <v>13</v>
      </c>
      <c r="B29" s="14"/>
      <c r="C29" s="14" t="s">
        <v>53</v>
      </c>
      <c r="D29" s="12" t="s">
        <v>54</v>
      </c>
      <c r="E29" s="13" t="s">
        <v>29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>
      <c r="A30" s="13">
        <v>14</v>
      </c>
      <c r="B30" s="14"/>
      <c r="C30" s="14" t="s">
        <v>55</v>
      </c>
      <c r="D30" s="12" t="s">
        <v>56</v>
      </c>
      <c r="E30" s="13" t="s">
        <v>29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>
      <c r="A31" s="13">
        <v>15</v>
      </c>
      <c r="B31" s="14"/>
      <c r="C31" s="14" t="s">
        <v>57</v>
      </c>
      <c r="D31" s="12" t="s">
        <v>58</v>
      </c>
      <c r="E31" s="13" t="s">
        <v>29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>
      <c r="A32" s="13">
        <v>16</v>
      </c>
      <c r="B32" s="14"/>
      <c r="C32" s="14" t="s">
        <v>59</v>
      </c>
      <c r="D32" s="12" t="s">
        <v>60</v>
      </c>
      <c r="E32" s="13" t="s">
        <v>29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>
      <c r="A33" s="13">
        <v>17</v>
      </c>
      <c r="B33" s="14"/>
      <c r="C33" s="14" t="s">
        <v>61</v>
      </c>
      <c r="D33" s="12" t="s">
        <v>62</v>
      </c>
      <c r="E33" s="13" t="s">
        <v>29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>
      <c r="A34" s="13">
        <v>18</v>
      </c>
      <c r="B34" s="14"/>
      <c r="C34" s="14" t="s">
        <v>63</v>
      </c>
      <c r="D34" s="12" t="s">
        <v>64</v>
      </c>
      <c r="E34" s="13" t="s">
        <v>29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>
      <c r="A35" s="13">
        <v>19</v>
      </c>
      <c r="B35" s="14"/>
      <c r="C35" s="14" t="s">
        <v>65</v>
      </c>
      <c r="D35" s="12" t="s">
        <v>66</v>
      </c>
      <c r="E35" s="13" t="s">
        <v>29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>
      <c r="A36" s="13">
        <v>20</v>
      </c>
      <c r="B36" s="14"/>
      <c r="C36" s="14" t="s">
        <v>67</v>
      </c>
      <c r="D36" s="12" t="s">
        <v>68</v>
      </c>
      <c r="E36" s="13" t="s">
        <v>29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>
      <c r="A37" s="13">
        <v>21</v>
      </c>
      <c r="B37" s="14"/>
      <c r="C37" s="14" t="s">
        <v>69</v>
      </c>
      <c r="D37" s="12" t="s">
        <v>70</v>
      </c>
      <c r="E37" s="13" t="s">
        <v>29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>
      <c r="A38" s="13">
        <v>22</v>
      </c>
      <c r="B38" s="14"/>
      <c r="C38" s="14" t="s">
        <v>71</v>
      </c>
      <c r="D38" s="12" t="s">
        <v>72</v>
      </c>
      <c r="E38" s="13" t="s">
        <v>29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>
      <c r="A39" s="13">
        <v>23</v>
      </c>
      <c r="B39" s="14"/>
      <c r="C39" s="14" t="s">
        <v>73</v>
      </c>
      <c r="D39" s="12" t="s">
        <v>74</v>
      </c>
      <c r="E39" s="13" t="s">
        <v>29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28">
      <c r="A40" s="13">
        <v>24</v>
      </c>
      <c r="B40" s="14"/>
      <c r="C40" s="14" t="s">
        <v>75</v>
      </c>
      <c r="D40" s="12" t="s">
        <v>76</v>
      </c>
      <c r="E40" s="13" t="s">
        <v>29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>
      <c r="A41" s="13">
        <v>25</v>
      </c>
      <c r="B41" s="14"/>
      <c r="C41" s="14" t="s">
        <v>77</v>
      </c>
      <c r="D41" s="12" t="s">
        <v>78</v>
      </c>
      <c r="E41" s="13" t="s">
        <v>29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>
      <c r="A42" s="13">
        <v>26</v>
      </c>
      <c r="B42" s="14"/>
      <c r="C42" s="14" t="s">
        <v>79</v>
      </c>
      <c r="D42" s="12" t="s">
        <v>80</v>
      </c>
      <c r="E42" s="13" t="s">
        <v>29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>
      <c r="A43" s="13">
        <v>27</v>
      </c>
      <c r="B43" s="14"/>
      <c r="C43" s="14" t="s">
        <v>81</v>
      </c>
      <c r="D43" s="12" t="s">
        <v>82</v>
      </c>
      <c r="E43" s="13" t="s">
        <v>29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>
      <c r="A44" s="13">
        <v>28</v>
      </c>
      <c r="B44" s="14"/>
      <c r="C44" s="14" t="s">
        <v>83</v>
      </c>
      <c r="D44" s="12" t="s">
        <v>84</v>
      </c>
      <c r="E44" s="13" t="s">
        <v>29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28">
      <c r="A45" s="13">
        <v>29</v>
      </c>
      <c r="B45" s="14"/>
      <c r="C45" s="14" t="s">
        <v>85</v>
      </c>
      <c r="D45" s="12" t="s">
        <v>86</v>
      </c>
      <c r="E45" s="13" t="s">
        <v>29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28">
      <c r="A46" s="13">
        <v>30</v>
      </c>
      <c r="B46" s="14"/>
      <c r="C46" s="14" t="s">
        <v>87</v>
      </c>
      <c r="D46" s="12" t="s">
        <v>88</v>
      </c>
      <c r="E46" s="13" t="s">
        <v>38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>
      <c r="A47" s="13">
        <v>31</v>
      </c>
      <c r="B47" s="14"/>
      <c r="C47" s="14" t="s">
        <v>89</v>
      </c>
      <c r="D47" s="12" t="s">
        <v>90</v>
      </c>
      <c r="E47" s="13" t="s">
        <v>38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8">
      <c r="A48" s="13">
        <v>32</v>
      </c>
      <c r="B48" s="14"/>
      <c r="C48" s="14" t="s">
        <v>91</v>
      </c>
      <c r="D48" s="12" t="s">
        <v>92</v>
      </c>
      <c r="E48" s="13" t="s">
        <v>29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>
      <c r="A49" s="13">
        <v>33</v>
      </c>
      <c r="B49" s="14"/>
      <c r="C49" s="14" t="s">
        <v>93</v>
      </c>
      <c r="D49" s="12" t="s">
        <v>94</v>
      </c>
      <c r="E49" s="13" t="s">
        <v>29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>
      <c r="A50" s="13">
        <v>34</v>
      </c>
      <c r="B50" s="14"/>
      <c r="C50" s="14" t="s">
        <v>95</v>
      </c>
      <c r="D50" s="12" t="s">
        <v>96</v>
      </c>
      <c r="E50" s="13" t="s">
        <v>29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>
      <c r="A51" s="13">
        <v>35</v>
      </c>
      <c r="B51" s="14"/>
      <c r="C51" s="14" t="s">
        <v>97</v>
      </c>
      <c r="D51" s="12" t="s">
        <v>98</v>
      </c>
      <c r="E51" s="13" t="s">
        <v>38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>
      <c r="A52" s="13">
        <v>36</v>
      </c>
      <c r="B52" s="14"/>
      <c r="C52" s="14" t="s">
        <v>99</v>
      </c>
      <c r="D52" s="12" t="s">
        <v>100</v>
      </c>
      <c r="E52" s="13" t="s">
        <v>29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>
      <c r="A53" s="13">
        <v>37</v>
      </c>
      <c r="B53" s="14"/>
      <c r="C53" s="14" t="s">
        <v>101</v>
      </c>
      <c r="D53" s="12" t="s">
        <v>102</v>
      </c>
      <c r="E53" s="13" t="s">
        <v>29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>
      <c r="A54" s="11" t="s">
        <v>103</v>
      </c>
      <c r="B54" s="11"/>
      <c r="C54" s="11"/>
      <c r="D54" s="11"/>
      <c r="E54" s="15">
        <f>COUNTIFS($E$17:$E$53,"L",$F$17:$F$53,"")</f>
        <v>31</v>
      </c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>
      <c r="A55" s="11" t="s">
        <v>104</v>
      </c>
      <c r="B55" s="11"/>
      <c r="C55" s="11"/>
      <c r="D55" s="11"/>
      <c r="E55" s="15">
        <f>COUNTIFS($E$17:$E$53,"P",$F$17:$F$53,"")</f>
        <v>6</v>
      </c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>
      <c r="A56" s="16" t="s">
        <v>105</v>
      </c>
      <c r="B56" s="16"/>
      <c r="C56" s="16"/>
      <c r="D56" s="16"/>
      <c r="E56" s="17">
        <f>SUM(E54:E55)</f>
        <v>37</v>
      </c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8" spans="1:28">
      <c r="C58" t="s">
        <v>106</v>
      </c>
      <c r="V58" t="s">
        <v>107</v>
      </c>
    </row>
    <row r="59" spans="1:28">
      <c r="C59" t="s">
        <v>108</v>
      </c>
      <c r="V59" t="s">
        <v>15</v>
      </c>
    </row>
    <row r="62" spans="1:28">
      <c r="C62" s="18" t="s">
        <v>109</v>
      </c>
      <c r="V62" s="18"/>
    </row>
    <row r="63" spans="1:28">
      <c r="C63" t="s">
        <v>110</v>
      </c>
      <c r="V63" t="s">
        <v>111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54:D54"/>
    <mergeCell ref="E54:AB54"/>
    <mergeCell ref="A55:D55"/>
    <mergeCell ref="E55:AB55"/>
    <mergeCell ref="A56:D56"/>
    <mergeCell ref="E56:AB56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 TO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2026-10-20T18:15:05+07:00</dcterms:created>
  <dcterms:modified xsi:type="dcterms:W3CDTF">2026-10-20T18:15:05+07:00</dcterms:modified>
  <dc:title>Untitled Spreadsheet</dc:title>
  <dc:description/>
  <dc:subject/>
  <cp:keywords/>
  <cp:category/>
</cp:coreProperties>
</file>