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 TO 2" sheetId="1" r:id="rId4"/>
  </sheets>
  <definedNames>
    <definedName name="_xlnm.Print_Titles" localSheetId="0">'X TO 2'!$15:$16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<sst xmlns="http://schemas.openxmlformats.org/spreadsheetml/2006/main" uniqueCount="112">
  <si>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</si>
  <si>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</si>
  <si>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</si>
  <si>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</si>
  <si>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</si>
  <si>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</si>
  <si>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</si>
  <si>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</si>
  <si>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</si>
  <si>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</si>
  <si>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</si>
  <si>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</si>
  <si>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</si>
  <si>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</si>
  <si>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 TO 2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</si>
  <si>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</si>
  <si>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</si>
  <si>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</si>
  <si>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</si>
  <si>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</si>
  <si>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</si>
  <si>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</si>
  <si>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</si>
  <si>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</si>
  <si>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</si>
  <si>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</si>
  <si>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</si>
  <si>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0109763119</t>
  </si>
  <si>
    <t>ADITYA HERMANSYAH</t>
  </si>
  <si>
    <t>L</t>
  </si>
  <si>
    <t>0109593673</t>
  </si>
  <si>
    <t>AGUNG NUR HIMAT</t>
  </si>
  <si>
    <t>0109533795</t>
  </si>
  <si>
    <t>AISYAH FITRIANI</t>
  </si>
  <si>
    <t>P</t>
  </si>
  <si>
    <t>0119039075</t>
  </si>
  <si>
    <t>ALAM SURYA HERMAWAN</t>
  </si>
  <si>
    <t>0117064697</t>
  </si>
  <si>
    <t>ALFIANSYAH HANDIKA</t>
  </si>
  <si>
    <t>0102637333</t>
  </si>
  <si>
    <t>ANDI MOCHAMAD FADILAH</t>
  </si>
  <si>
    <t>0105485280</t>
  </si>
  <si>
    <t>AZAM KARISMAN</t>
  </si>
  <si>
    <t>0106634891</t>
  </si>
  <si>
    <t>AZRIL ILHAM MAULANA</t>
  </si>
  <si>
    <t>0103058981</t>
  </si>
  <si>
    <t>BAYU IBRAHIM</t>
  </si>
  <si>
    <t>0102515040</t>
  </si>
  <si>
    <t>DADAN PERMANA</t>
  </si>
  <si>
    <t>3108482492</t>
  </si>
  <si>
    <t>DEDE NOVIAZI</t>
  </si>
  <si>
    <t>0112024932</t>
  </si>
  <si>
    <t>FADHLAN ADITYA</t>
  </si>
  <si>
    <t>0097378617</t>
  </si>
  <si>
    <t>FIQRI TOHIMAN</t>
  </si>
  <si>
    <t>0106397671</t>
  </si>
  <si>
    <t>HAFIZD ABDILLAH KURNIAWAN</t>
  </si>
  <si>
    <t>0109287427</t>
  </si>
  <si>
    <t>HERIS KURNIAWAN</t>
  </si>
  <si>
    <t>0103374415</t>
  </si>
  <si>
    <t>IQBAL SADIYANSYAH</t>
  </si>
  <si>
    <t>0102926456</t>
  </si>
  <si>
    <t>KEYSAN MALIK ARDYNATA</t>
  </si>
  <si>
    <t>0106415312</t>
  </si>
  <si>
    <t>KOMALA FUZZIYANTI</t>
  </si>
  <si>
    <t>0116645536</t>
  </si>
  <si>
    <t>MEYRA LESTY KURNIAWAN</t>
  </si>
  <si>
    <t>0095096400</t>
  </si>
  <si>
    <t>MUHAMAD MARDIANSYAH</t>
  </si>
  <si>
    <t>0109483231</t>
  </si>
  <si>
    <t>MUHAMAD PANDU RAMDHANI</t>
  </si>
  <si>
    <t>0115174702</t>
  </si>
  <si>
    <t>MUHAMMAD FAJAR IMAM ASIDIQ</t>
  </si>
  <si>
    <t>0107455610</t>
  </si>
  <si>
    <t>MUHAMMAD RAMADHAN PASYA</t>
  </si>
  <si>
    <t>0106096353</t>
  </si>
  <si>
    <t>NANANG MULYANA SETIAWAN</t>
  </si>
  <si>
    <t>0106629593</t>
  </si>
  <si>
    <t>RAKA SURYANA</t>
  </si>
  <si>
    <t>0106066814</t>
  </si>
  <si>
    <t>REIVAL RIZKI FAHREZY</t>
  </si>
  <si>
    <t>0105099771</t>
  </si>
  <si>
    <t>REZA ALGIFAHRI</t>
  </si>
  <si>
    <t>0103588895</t>
  </si>
  <si>
    <t>REZKY MUHAMAD PIAGIO</t>
  </si>
  <si>
    <t>0102144274</t>
  </si>
  <si>
    <t>RIONALDI</t>
  </si>
  <si>
    <t>0101188475</t>
  </si>
  <si>
    <t>RIZKY ADITYA</t>
  </si>
  <si>
    <t>0111030898</t>
  </si>
  <si>
    <t>RUSDIANSYAH PRATAMA</t>
  </si>
  <si>
    <t>0102930153</t>
  </si>
  <si>
    <t>SALSABILA PUTRI RAMADANI</t>
  </si>
  <si>
    <t>0108766059</t>
  </si>
  <si>
    <t>SEPTI NURAENI</t>
  </si>
  <si>
    <t>0105780489</t>
  </si>
  <si>
    <t>SITI NAZWA AULIA KURNIA RAHMADANI</t>
  </si>
  <si>
    <t>0106166397</t>
  </si>
  <si>
    <t>THAOFIK RAHMAN</t>
  </si>
  <si>
    <t>3106487035</t>
  </si>
  <si>
    <t>YADI SEPTIANA</t>
  </si>
  <si>
    <t>0104948708</t>
  </si>
  <si>
    <t>ZULFA WAHYU SAPA AT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</si>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</sst>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3"/>
  <sheetViews>
    <sheetView tabSelected="1" workbookViewId="0" showGridLines="true" showRowColHeaders="1">
      <selection activeCell="V62" sqref="V62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32</v>
      </c>
      <c r="D19" s="12" t="s">
        <v>33</v>
      </c>
      <c r="E19" s="13" t="s">
        <v>34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35</v>
      </c>
      <c r="D20" s="12" t="s">
        <v>36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37</v>
      </c>
      <c r="D21" s="12" t="s">
        <v>38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39</v>
      </c>
      <c r="D22" s="12" t="s">
        <v>40</v>
      </c>
      <c r="E22" s="13" t="s">
        <v>29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41</v>
      </c>
      <c r="D23" s="12" t="s">
        <v>42</v>
      </c>
      <c r="E23" s="13" t="s">
        <v>29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43</v>
      </c>
      <c r="D24" s="12" t="s">
        <v>44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45</v>
      </c>
      <c r="D25" s="12" t="s">
        <v>46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47</v>
      </c>
      <c r="D26" s="12" t="s">
        <v>48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49</v>
      </c>
      <c r="D27" s="12" t="s">
        <v>50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51</v>
      </c>
      <c r="D28" s="12" t="s">
        <v>52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53</v>
      </c>
      <c r="D29" s="12" t="s">
        <v>54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55</v>
      </c>
      <c r="D30" s="12" t="s">
        <v>56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57</v>
      </c>
      <c r="D31" s="12" t="s">
        <v>58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59</v>
      </c>
      <c r="D32" s="12" t="s">
        <v>60</v>
      </c>
      <c r="E32" s="13" t="s">
        <v>29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61</v>
      </c>
      <c r="D33" s="12" t="s">
        <v>62</v>
      </c>
      <c r="E33" s="13" t="s">
        <v>29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63</v>
      </c>
      <c r="D34" s="12" t="s">
        <v>64</v>
      </c>
      <c r="E34" s="13" t="s">
        <v>34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65</v>
      </c>
      <c r="D35" s="12" t="s">
        <v>66</v>
      </c>
      <c r="E35" s="13" t="s">
        <v>34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67</v>
      </c>
      <c r="D36" s="12" t="s">
        <v>68</v>
      </c>
      <c r="E36" s="13" t="s">
        <v>29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69</v>
      </c>
      <c r="D37" s="12" t="s">
        <v>70</v>
      </c>
      <c r="E37" s="13" t="s">
        <v>29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71</v>
      </c>
      <c r="D38" s="12" t="s">
        <v>72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73</v>
      </c>
      <c r="D39" s="12" t="s">
        <v>74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75</v>
      </c>
      <c r="D40" s="12" t="s">
        <v>76</v>
      </c>
      <c r="E40" s="13" t="s">
        <v>29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77</v>
      </c>
      <c r="D41" s="12" t="s">
        <v>78</v>
      </c>
      <c r="E41" s="13" t="s">
        <v>29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79</v>
      </c>
      <c r="D42" s="12" t="s">
        <v>80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81</v>
      </c>
      <c r="D43" s="12" t="s">
        <v>82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83</v>
      </c>
      <c r="D44" s="12" t="s">
        <v>84</v>
      </c>
      <c r="E44" s="13" t="s">
        <v>29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85</v>
      </c>
      <c r="D45" s="12" t="s">
        <v>86</v>
      </c>
      <c r="E45" s="13" t="s">
        <v>29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87</v>
      </c>
      <c r="D46" s="12" t="s">
        <v>88</v>
      </c>
      <c r="E46" s="13" t="s">
        <v>29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89</v>
      </c>
      <c r="D47" s="12" t="s">
        <v>90</v>
      </c>
      <c r="E47" s="13" t="s">
        <v>29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91</v>
      </c>
      <c r="D48" s="12" t="s">
        <v>92</v>
      </c>
      <c r="E48" s="13" t="s">
        <v>34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93</v>
      </c>
      <c r="D49" s="12" t="s">
        <v>94</v>
      </c>
      <c r="E49" s="13" t="s">
        <v>34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95</v>
      </c>
      <c r="D50" s="12" t="s">
        <v>96</v>
      </c>
      <c r="E50" s="13" t="s">
        <v>34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97</v>
      </c>
      <c r="D51" s="12" t="s">
        <v>98</v>
      </c>
      <c r="E51" s="13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99</v>
      </c>
      <c r="D52" s="12" t="s">
        <v>100</v>
      </c>
      <c r="E52" s="13" t="s">
        <v>29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/>
      <c r="C53" s="14" t="s">
        <v>101</v>
      </c>
      <c r="D53" s="12" t="s">
        <v>102</v>
      </c>
      <c r="E53" s="13" t="s">
        <v>29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1" t="s">
        <v>103</v>
      </c>
      <c r="B54" s="11"/>
      <c r="C54" s="11"/>
      <c r="D54" s="11"/>
      <c r="E54" s="15">
        <f>COUNTIFS($E$17:$E$53,"L",$F$17:$F$53,"")</f>
        <v>31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1" t="s">
        <v>104</v>
      </c>
      <c r="B55" s="11"/>
      <c r="C55" s="11"/>
      <c r="D55" s="11"/>
      <c r="E55" s="15">
        <f>COUNTIFS($E$17:$E$53,"P",$F$17:$F$53,"")</f>
        <v>6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16" t="s">
        <v>105</v>
      </c>
      <c r="B56" s="16"/>
      <c r="C56" s="16"/>
      <c r="D56" s="16"/>
      <c r="E56" s="17">
        <f>SUM(E54:E55)</f>
        <v>37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1:28">
      <c r="C58" t="s">
        <v>106</v>
      </c>
      <c r="V58" t="s">
        <v>107</v>
      </c>
    </row>
    <row r="59" spans="1:28">
      <c r="C59" t="s">
        <v>108</v>
      </c>
      <c r="V59" t="s">
        <v>15</v>
      </c>
    </row>
    <row r="62" spans="1:28">
      <c r="C62" s="18" t="s">
        <v>109</v>
      </c>
      <c r="V62" s="18"/>
    </row>
    <row r="63" spans="1:28">
      <c r="C63" t="s">
        <v>110</v>
      </c>
      <c r="V63" t="s">
        <v>111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4:D54"/>
    <mergeCell ref="E54:AB54"/>
    <mergeCell ref="A55:D55"/>
    <mergeCell ref="E55:AB55"/>
    <mergeCell ref="A56:D56"/>
    <mergeCell ref="E56:AB56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 TO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2026-10-20T18:15:39+07:00</dcterms:created>
  <dcterms:modified xsi:type="dcterms:W3CDTF">2026-10-20T18:15:39+07:00</dcterms:modified>
  <dc:title>Untitled Spreadsheet</dc:title>
  <dc:description/>
  <dc:subject/>
  <cp:keywords/>
  <cp:category/>
</cp:coreProperties>
</file>