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 TO 6" sheetId="1" r:id="rId4"/>
  </sheets>
  <definedNames>
    <definedName name="_xlnm.Print_Titles" localSheetId="0">'X TO 6'!$15:$16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<sst xmlns="http://schemas.openxmlformats.org/spreadsheetml/2006/main" uniqueCount="115">
  <si>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</si>
  <si>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</si>
  <si>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</si>
  <si>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</si>
  <si>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</si>
  <si>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</si>
  <si>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</si>
  <si>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</si>
  <si>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</si>
  <si>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</si>
  <si>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1 · revisi terakhir 16-10-2026 · Data per tanggal 20-10-2026</t>
  </si>
  <si>
    <t>Mata pelajaran</t>
  </si>
  <si>
    <t xml:space="preserve">: </t>
  </si>
  <si>
    <t>Kelas</t>
  </si>
  <si>
    <t>: X TO 6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</si>
  <si>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</si>
  <si>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</si>
  <si>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</si>
  <si>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</si>
  <si>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</si>
  <si>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</si>
  <si>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</si>
  <si>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</si>
  <si>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</si>
  <si>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</si>
  <si>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</si>
  <si>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</si>
  <si>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0104581595</t>
  </si>
  <si>
    <t>ADLY AHMAD FADHILLAH</t>
  </si>
  <si>
    <t>L</t>
  </si>
  <si>
    <t>0102709901</t>
  </si>
  <si>
    <t>AHMAD ISPAN DIAR</t>
  </si>
  <si>
    <t>0112702130</t>
  </si>
  <si>
    <t>ALMALIKA ARIF NUR ROHMAT</t>
  </si>
  <si>
    <t>0104310890</t>
  </si>
  <si>
    <t>ANINDRA ALVIANSYAH</t>
  </si>
  <si>
    <t>0111130984</t>
  </si>
  <si>
    <t>BYAN YUDHA DAVIZA</t>
  </si>
  <si>
    <t>0108186821</t>
  </si>
  <si>
    <t>DAFA FADHILAH</t>
  </si>
  <si>
    <t>0101562378</t>
  </si>
  <si>
    <t>DANI NURZAMAN</t>
  </si>
  <si>
    <t>0104414730</t>
  </si>
  <si>
    <t>DEDEN SOMANTRI</t>
  </si>
  <si>
    <t>0108330452</t>
  </si>
  <si>
    <t>DIKI ANDRA PIRMANSAH</t>
  </si>
  <si>
    <t>0104066452</t>
  </si>
  <si>
    <t>ELNO SURYA PRADITYA</t>
  </si>
  <si>
    <t>0091654816</t>
  </si>
  <si>
    <t>ERI KURNIAWAN</t>
  </si>
  <si>
    <t>0102392153</t>
  </si>
  <si>
    <t>FAISAL</t>
  </si>
  <si>
    <t>0104410462</t>
  </si>
  <si>
    <t>FAJAR FADILLAH</t>
  </si>
  <si>
    <t>0105740900</t>
  </si>
  <si>
    <t>FATHUN ALIL IBRAHIM</t>
  </si>
  <si>
    <t>0115225361</t>
  </si>
  <si>
    <t>FERDY DAEMAWAN</t>
  </si>
  <si>
    <t>0098816095</t>
  </si>
  <si>
    <t>GIAN DIKA ARDIANA</t>
  </si>
  <si>
    <t>0111030778</t>
  </si>
  <si>
    <t>HAMDAN TAOFIK</t>
  </si>
  <si>
    <t>0118358491</t>
  </si>
  <si>
    <t>HIKMAL AKBAR GUNAWAN</t>
  </si>
  <si>
    <t>0111778169</t>
  </si>
  <si>
    <t>JULIANSYAH KOSASIH</t>
  </si>
  <si>
    <t>0107833497</t>
  </si>
  <si>
    <t>KHUMAIRA DWI DESI ANNISA</t>
  </si>
  <si>
    <t>P</t>
  </si>
  <si>
    <t>0117025736</t>
  </si>
  <si>
    <t>MIRA HENDRAYANI</t>
  </si>
  <si>
    <t>0115078210</t>
  </si>
  <si>
    <t>MUHAMAD DIKA RIZKY ADITIA</t>
  </si>
  <si>
    <t>0101540020</t>
  </si>
  <si>
    <t>MUHAMAD LUTHFI RAMDANI</t>
  </si>
  <si>
    <t>0114688840</t>
  </si>
  <si>
    <t>MUHAMMAD DANI REIHAN PRATAMA</t>
  </si>
  <si>
    <t>0102123809</t>
  </si>
  <si>
    <t>MUHAMMAD TAMAMI RAMDANI</t>
  </si>
  <si>
    <t>0109345946</t>
  </si>
  <si>
    <t>NUR SAYID ISKANDARSYAH</t>
  </si>
  <si>
    <t>QEQWEQWEQWE</t>
  </si>
  <si>
    <t>0116050878</t>
  </si>
  <si>
    <t>RAFI ALPIANSYAH</t>
  </si>
  <si>
    <t>0106575061</t>
  </si>
  <si>
    <t>RAVKY DESTIANA PUTRA</t>
  </si>
  <si>
    <t>0105174523</t>
  </si>
  <si>
    <t>RENDI HADI APRIANSYAH</t>
  </si>
  <si>
    <t>0103071210</t>
  </si>
  <si>
    <t>RIFKY ARYASETYA PUTRA</t>
  </si>
  <si>
    <t>0103757412</t>
  </si>
  <si>
    <t>RIZKI MAULANA ABDURROHMAN</t>
  </si>
  <si>
    <t>0102384775</t>
  </si>
  <si>
    <t>RIZKI RAMADHAN</t>
  </si>
  <si>
    <t>0107754949</t>
  </si>
  <si>
    <t>RIZKY RAMADAN</t>
  </si>
  <si>
    <t>0098008541</t>
  </si>
  <si>
    <t>ROMADHONI HENDRIAWAN</t>
  </si>
  <si>
    <t>0097921530</t>
  </si>
  <si>
    <t>SEPTIAN TRI WAHYUDIN</t>
  </si>
  <si>
    <t>0108832776</t>
  </si>
  <si>
    <t>TAUFAN MUHAMMAD ALTHAF</t>
  </si>
  <si>
    <t>0109537182</t>
  </si>
  <si>
    <t>TEMI ALDIANSYAH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</si>
  <si>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</si>
  <si>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</si>
  <si>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</si>
  <si>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</si>
  <si>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</si>
  <si>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</si>
  <si>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</si>
  <si>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</si>
  <si>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</si>
  <si>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</si>
  <si>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16-10-2026 · qeqweqweqwe · siswa baru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</si>
</sst>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27</v>
      </c>
      <c r="D17" s="13" t="s">
        <v>28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30</v>
      </c>
      <c r="D18" s="13" t="s">
        <v>31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32</v>
      </c>
      <c r="D19" s="13" t="s">
        <v>33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34</v>
      </c>
      <c r="D20" s="13" t="s">
        <v>35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36</v>
      </c>
      <c r="D21" s="13" t="s">
        <v>37</v>
      </c>
      <c r="E21" s="14" t="s">
        <v>29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38</v>
      </c>
      <c r="D22" s="13" t="s">
        <v>39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40</v>
      </c>
      <c r="D23" s="13" t="s">
        <v>41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42</v>
      </c>
      <c r="D24" s="13" t="s">
        <v>43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44</v>
      </c>
      <c r="D25" s="13" t="s">
        <v>45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46</v>
      </c>
      <c r="D26" s="13" t="s">
        <v>47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48</v>
      </c>
      <c r="D27" s="13" t="s">
        <v>49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50</v>
      </c>
      <c r="D28" s="13" t="s">
        <v>51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52</v>
      </c>
      <c r="D29" s="13" t="s">
        <v>53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54</v>
      </c>
      <c r="D30" s="13" t="s">
        <v>55</v>
      </c>
      <c r="E30" s="14" t="s">
        <v>29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56</v>
      </c>
      <c r="D31" s="13" t="s">
        <v>57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58</v>
      </c>
      <c r="D32" s="13" t="s">
        <v>59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60</v>
      </c>
      <c r="D33" s="13" t="s">
        <v>61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62</v>
      </c>
      <c r="D34" s="13" t="s">
        <v>63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64</v>
      </c>
      <c r="D35" s="13" t="s">
        <v>65</v>
      </c>
      <c r="E35" s="14" t="s">
        <v>29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66</v>
      </c>
      <c r="D36" s="13" t="s">
        <v>67</v>
      </c>
      <c r="E36" s="14" t="s">
        <v>68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69</v>
      </c>
      <c r="D37" s="13" t="s">
        <v>70</v>
      </c>
      <c r="E37" s="14" t="s">
        <v>68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71</v>
      </c>
      <c r="D38" s="13" t="s">
        <v>72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73</v>
      </c>
      <c r="D39" s="13" t="s">
        <v>74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75</v>
      </c>
      <c r="D40" s="13" t="s">
        <v>76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77</v>
      </c>
      <c r="D41" s="13" t="s">
        <v>78</v>
      </c>
      <c r="E41" s="14" t="s">
        <v>29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79</v>
      </c>
      <c r="D42" s="13" t="s">
        <v>80</v>
      </c>
      <c r="E42" s="14" t="s">
        <v>29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/>
      <c r="D43" s="13" t="s">
        <v>81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82</v>
      </c>
      <c r="D44" s="13" t="s">
        <v>83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84</v>
      </c>
      <c r="D45" s="13" t="s">
        <v>85</v>
      </c>
      <c r="E45" s="14" t="s">
        <v>29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86</v>
      </c>
      <c r="D46" s="13" t="s">
        <v>87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88</v>
      </c>
      <c r="D47" s="13" t="s">
        <v>89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90</v>
      </c>
      <c r="D48" s="13" t="s">
        <v>91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92</v>
      </c>
      <c r="D49" s="13" t="s">
        <v>93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94</v>
      </c>
      <c r="D50" s="13" t="s">
        <v>95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96</v>
      </c>
      <c r="D51" s="13" t="s">
        <v>97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98</v>
      </c>
      <c r="D52" s="13" t="s">
        <v>99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100</v>
      </c>
      <c r="D53" s="13" t="s">
        <v>101</v>
      </c>
      <c r="E53" s="14" t="s">
        <v>29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102</v>
      </c>
      <c r="D54" s="13" t="s">
        <v>103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2" t="s">
        <v>104</v>
      </c>
      <c r="B55" s="12"/>
      <c r="C55" s="12"/>
      <c r="D55" s="12"/>
      <c r="E55" s="16">
        <f>COUNTIFS($E$17:$E$54,"L",$F$17:$F$54,"")</f>
        <v>36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2" t="s">
        <v>105</v>
      </c>
      <c r="B56" s="12"/>
      <c r="C56" s="12"/>
      <c r="D56" s="12"/>
      <c r="E56" s="16">
        <f>COUNTIFS($E$17:$E$54,"P",$F$17:$F$54,"")</f>
        <v>2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7" t="s">
        <v>106</v>
      </c>
      <c r="B57" s="17"/>
      <c r="C57" s="17"/>
      <c r="D57" s="17"/>
      <c r="E57" s="18">
        <f>SUM(E55:E56)</f>
        <v>38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9" spans="1:28">
      <c r="C59" t="s">
        <v>107</v>
      </c>
      <c r="V59" t="s">
        <v>108</v>
      </c>
    </row>
    <row r="60" spans="1:28">
      <c r="C60" t="s">
        <v>109</v>
      </c>
      <c r="V60" t="s">
        <v>15</v>
      </c>
    </row>
    <row r="63" spans="1:28">
      <c r="C63" s="19" t="s">
        <v>110</v>
      </c>
      <c r="V63" s="19"/>
    </row>
    <row r="64" spans="1:28">
      <c r="C64" t="s">
        <v>111</v>
      </c>
      <c r="V64" t="s">
        <v>112</v>
      </c>
    </row>
    <row r="66" spans="1:28">
      <c r="A66" s="9" t="s">
        <v>113</v>
      </c>
    </row>
    <row r="67" spans="1:28">
      <c r="A67" s="20" t="s">
        <v>114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5:D55"/>
    <mergeCell ref="E55:AB55"/>
    <mergeCell ref="A56:D56"/>
    <mergeCell ref="E56:AB56"/>
    <mergeCell ref="A57:D57"/>
    <mergeCell ref="E57:AB57"/>
    <mergeCell ref="A67:AB67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 TO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2026-10-20T18:13:35+07:00</dcterms:created>
  <dcterms:modified xsi:type="dcterms:W3CDTF">2026-10-20T18:13:35+07:00</dcterms:modified>
  <dc:title>Untitled Spreadsheet</dc:title>
  <dc:description/>
  <dc:subject/>
  <cp:keywords/>
  <cp:category/>
</cp:coreProperties>
</file>