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OTO 1" sheetId="1" r:id="rId4"/>
    <sheet name="XII OTO 2" sheetId="2" r:id="rId5"/>
    <sheet name="XII RPL 1" sheetId="3" r:id="rId6"/>
    <sheet name="XII RPL 2" sheetId="4" r:id="rId7"/>
    <sheet name="XII RPL 3" sheetId="5" r:id="rId8"/>
    <sheet name="XII TKJ 1" sheetId="6" r:id="rId9"/>
    <sheet name="XII TKJ 2" sheetId="7" r:id="rId10"/>
    <sheet name="XII TKJ 3" sheetId="8" r:id="rId11"/>
    <sheet name="XII TKR 1" sheetId="9" r:id="rId12"/>
    <sheet name="XII TKR 2" sheetId="10" r:id="rId13"/>
    <sheet name="XII TKR 3" sheetId="11" r:id="rId14"/>
    <sheet name="XII TPTL" sheetId="12" r:id="rId15"/>
    <sheet name="XII TSM 1" sheetId="13" r:id="rId16"/>
    <sheet name="XII TSM 2" sheetId="14" r:id="rId17"/>
  </sheets>
  <definedNames>
    <definedName name="_xlnm.Print_Titles" localSheetId="0">'XII OTO 1'!$15:$16</definedName>
    <definedName name="_xlnm.Print_Titles" localSheetId="1">'XII OTO 2'!$15:$16</definedName>
    <definedName name="_xlnm.Print_Titles" localSheetId="2">'XII RPL 1'!$15:$16</definedName>
    <definedName name="_xlnm.Print_Titles" localSheetId="3">'XII RPL 2'!$15:$16</definedName>
    <definedName name="_xlnm.Print_Titles" localSheetId="4">'XII RPL 3'!$15:$16</definedName>
    <definedName name="_xlnm.Print_Titles" localSheetId="5">'XII TKJ 1'!$15:$16</definedName>
    <definedName name="_xlnm.Print_Titles" localSheetId="6">'XII TKJ 2'!$15:$16</definedName>
    <definedName name="_xlnm.Print_Titles" localSheetId="7">'XII TKJ 3'!$15:$16</definedName>
    <definedName name="_xlnm.Print_Titles" localSheetId="8">'XII TKR 1'!$15:$16</definedName>
    <definedName name="_xlnm.Print_Titles" localSheetId="9">'XII TKR 2'!$15:$16</definedName>
    <definedName name="_xlnm.Print_Titles" localSheetId="10">'XII TKR 3'!$15:$16</definedName>
    <definedName name="_xlnm.Print_Titles" localSheetId="11">'XII TPTL'!$15:$16</definedName>
    <definedName name="_xlnm.Print_Titles" localSheetId="12">'XII TSM 1'!$15:$16</definedName>
    <definedName name="_xlnm.Print_Titles" localSheetId="13">'XII TSM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<sst xmlns="http://schemas.openxmlformats.org/spreadsheetml/2006/main" uniqueCount="2581">
  <si>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</si>
  <si>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</si>
  <si>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</si>
  <si>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</si>
  <si>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</si>
  <si>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</si>
  <si>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</si>
  <si>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</si>
  <si>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</si>
  <si>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</si>
  <si>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1 · revisi terakhir 20-10-2026 · Data per tanggal 20-10-2026</t>
  </si>
  <si>
    <t>Mata pelajaran</t>
  </si>
  <si>
    <t xml:space="preserve">: </t>
  </si>
  <si>
    <t>Kelas</t>
  </si>
  <si>
    <t>: XII OTO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</si>
  <si>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</si>
  <si>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</si>
  <si>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</si>
  <si>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</si>
  <si>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</si>
  <si>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</si>
  <si>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</si>
  <si>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</si>
  <si>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</si>
  <si>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</si>
  <si>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</si>
  <si>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</si>
  <si>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24250073</t>
  </si>
  <si>
    <t>0081951474</t>
  </si>
  <si>
    <t>ABDUL HALIM</t>
  </si>
  <si>
    <t>L</t>
  </si>
  <si>
    <t>Rev. 1 · pindah sekolah · 20-10-2026</t>
  </si>
  <si>
    <t>23240177</t>
  </si>
  <si>
    <t>0077709551</t>
  </si>
  <si>
    <t>ABDULAH GANI</t>
  </si>
  <si>
    <t>24250075</t>
  </si>
  <si>
    <t>0085184795</t>
  </si>
  <si>
    <t>ADITYA JANUAR</t>
  </si>
  <si>
    <t>23240179</t>
  </si>
  <si>
    <t>0072828262</t>
  </si>
  <si>
    <t>AGIS JUANDA</t>
  </si>
  <si>
    <t>23240180</t>
  </si>
  <si>
    <t>0077787400</t>
  </si>
  <si>
    <t>AGIS YUDISTIRA</t>
  </si>
  <si>
    <t>24250148</t>
  </si>
  <si>
    <t>0095879176</t>
  </si>
  <si>
    <t>AGUNG PRAYOGA</t>
  </si>
  <si>
    <t>23240182</t>
  </si>
  <si>
    <t>0087314442</t>
  </si>
  <si>
    <t>AHMAD SUBASTIAN</t>
  </si>
  <si>
    <t>24250113</t>
  </si>
  <si>
    <t>0092758985</t>
  </si>
  <si>
    <t>ALDAF WANDA SAHPUTRA</t>
  </si>
  <si>
    <t>23240110</t>
  </si>
  <si>
    <t>0073578029</t>
  </si>
  <si>
    <t>ALI SETIAWAN</t>
  </si>
  <si>
    <t>24250153</t>
  </si>
  <si>
    <t>0081373102</t>
  </si>
  <si>
    <t>ALIF JULIANSYAH</t>
  </si>
  <si>
    <t>23240185</t>
  </si>
  <si>
    <t>0084734839</t>
  </si>
  <si>
    <t>ANGGA YULIANDY NUR JAFAR</t>
  </si>
  <si>
    <t>23240186</t>
  </si>
  <si>
    <t>0079099903</t>
  </si>
  <si>
    <t>ASEP NUGRAHA</t>
  </si>
  <si>
    <t>24250078</t>
  </si>
  <si>
    <t>0091328381</t>
  </si>
  <si>
    <t>BAGAS ROHMAN DARAJAT</t>
  </si>
  <si>
    <t>24250079</t>
  </si>
  <si>
    <t>0087288619</t>
  </si>
  <si>
    <t>CEPI WARDIANA</t>
  </si>
  <si>
    <t>23240187</t>
  </si>
  <si>
    <t>0088267110</t>
  </si>
  <si>
    <t>CHANDRA LUIS FABIANSKI</t>
  </si>
  <si>
    <t>23240188</t>
  </si>
  <si>
    <t>0062096004</t>
  </si>
  <si>
    <t>DEDE RUHIATNA</t>
  </si>
  <si>
    <t>23240217</t>
  </si>
  <si>
    <t>0078102403</t>
  </si>
  <si>
    <t>DERI</t>
  </si>
  <si>
    <t>24250081</t>
  </si>
  <si>
    <t>0084485721</t>
  </si>
  <si>
    <t>DIKDIK JULIANA</t>
  </si>
  <si>
    <t>24250083</t>
  </si>
  <si>
    <t>0075552334</t>
  </si>
  <si>
    <t>DIMAS RIDWAN</t>
  </si>
  <si>
    <t>24250159</t>
  </si>
  <si>
    <t>0092898285</t>
  </si>
  <si>
    <t>ELDI AHMAT DIANA</t>
  </si>
  <si>
    <t>24250011</t>
  </si>
  <si>
    <t>0085548433</t>
  </si>
  <si>
    <t>FADHIIL SAEPULLOH</t>
  </si>
  <si>
    <t>23240191</t>
  </si>
  <si>
    <t>0089072782</t>
  </si>
  <si>
    <t>FADLY MUHAMAD FADILLAH</t>
  </si>
  <si>
    <t>24250046</t>
  </si>
  <si>
    <t>0088640360</t>
  </si>
  <si>
    <t>FAISYAL MUSTHAFA</t>
  </si>
  <si>
    <t>24250047</t>
  </si>
  <si>
    <t>0097110873</t>
  </si>
  <si>
    <t>FATAN PRATAMA</t>
  </si>
  <si>
    <t>24250015</t>
  </si>
  <si>
    <t>0086643189</t>
  </si>
  <si>
    <t>FATTURROCHMAN GUSTIYAT</t>
  </si>
  <si>
    <t>24250118</t>
  </si>
  <si>
    <t>0093321669</t>
  </si>
  <si>
    <t>FAUZI LUKMANSAH</t>
  </si>
  <si>
    <t>24250049</t>
  </si>
  <si>
    <t>0088325699</t>
  </si>
  <si>
    <t>FERDIANSYAH</t>
  </si>
  <si>
    <t>23240192</t>
  </si>
  <si>
    <t>0076472620</t>
  </si>
  <si>
    <t>GUNTUR REINANDRA</t>
  </si>
  <si>
    <t>24250193</t>
  </si>
  <si>
    <t>0077335524</t>
  </si>
  <si>
    <t>HERI KURNIAWAN</t>
  </si>
  <si>
    <t>24250052</t>
  </si>
  <si>
    <t>0082916319</t>
  </si>
  <si>
    <t>IKBAL MAULANA</t>
  </si>
  <si>
    <t>23240193</t>
  </si>
  <si>
    <t>0077501882</t>
  </si>
  <si>
    <t>IRFAN NURCAHYA</t>
  </si>
  <si>
    <t>24250018</t>
  </si>
  <si>
    <t>0097536769</t>
  </si>
  <si>
    <t>KEVIN ADI NUGRAHA</t>
  </si>
  <si>
    <t>23240194</t>
  </si>
  <si>
    <t>0086818281</t>
  </si>
  <si>
    <t>KEVIN HAIRIL ANWAR</t>
  </si>
  <si>
    <t>24250054</t>
  </si>
  <si>
    <t>0088616653</t>
  </si>
  <si>
    <t>MOHAMAD RIZAL MIROZUDIN</t>
  </si>
  <si>
    <t>24250020</t>
  </si>
  <si>
    <t>0094114600</t>
  </si>
  <si>
    <t>MUHAMAD ANUGRAH PIRMANSYAH</t>
  </si>
  <si>
    <t>24250096</t>
  </si>
  <si>
    <t>0096423297</t>
  </si>
  <si>
    <t>MUHAMAD FITRAH LUTHFI NURLATIF</t>
  </si>
  <si>
    <t>24250200</t>
  </si>
  <si>
    <t>0087231681</t>
  </si>
  <si>
    <t>MUHAMAD MALIK HAKIKI</t>
  </si>
  <si>
    <t>24250168</t>
  </si>
  <si>
    <t>0084058379</t>
  </si>
  <si>
    <t>MUHAMAD YUDHA ANDRIANSYAH</t>
  </si>
  <si>
    <t>23240196</t>
  </si>
  <si>
    <t>0078377146</t>
  </si>
  <si>
    <t>MUHAMMAD ABDURROSYID</t>
  </si>
  <si>
    <t>24250098</t>
  </si>
  <si>
    <t>0083669331</t>
  </si>
  <si>
    <t>MUHAMMAD FADHIL RAMADHAN</t>
  </si>
  <si>
    <t>24250024</t>
  </si>
  <si>
    <t>0088838361</t>
  </si>
  <si>
    <t>MUHAMMAD FADHLI KURNIAWAN</t>
  </si>
  <si>
    <t>24250171</t>
  </si>
  <si>
    <t>0091456011</t>
  </si>
  <si>
    <t>MUHAMMAD FAZAN MUTTAQIN</t>
  </si>
  <si>
    <t>24250057</t>
  </si>
  <si>
    <t>0097427054</t>
  </si>
  <si>
    <t>MUHAMMAD RAFFY DWI PUTRA</t>
  </si>
  <si>
    <t>24250205</t>
  </si>
  <si>
    <t>0096160335</t>
  </si>
  <si>
    <t>MUHAMMAD RIDWAN FIRDAUS</t>
  </si>
  <si>
    <t>23240197</t>
  </si>
  <si>
    <t>0073314981</t>
  </si>
  <si>
    <t>NURUL FALLAH</t>
  </si>
  <si>
    <t>23240198</t>
  </si>
  <si>
    <t>0074968992</t>
  </si>
  <si>
    <t>PAHRI GUNAWAN</t>
  </si>
  <si>
    <t>23240199</t>
  </si>
  <si>
    <t>0073362246</t>
  </si>
  <si>
    <t>REVAN ADITIYA</t>
  </si>
  <si>
    <t>23240200</t>
  </si>
  <si>
    <t>0072824358</t>
  </si>
  <si>
    <t>REYHAN PRADITA IRAWAN</t>
  </si>
  <si>
    <t>24250175</t>
  </si>
  <si>
    <t>0087909578</t>
  </si>
  <si>
    <t>RIDWAN GUNAWAN</t>
  </si>
  <si>
    <t>24250103</t>
  </si>
  <si>
    <t>0095136417</t>
  </si>
  <si>
    <t>RIFKI AHMAD PAUJI</t>
  </si>
  <si>
    <t>23240201</t>
  </si>
  <si>
    <t>0074297384</t>
  </si>
  <si>
    <t>RIZKY BUDIMAN</t>
  </si>
  <si>
    <t>23240203</t>
  </si>
  <si>
    <t>0074106037</t>
  </si>
  <si>
    <t>RIZKY RAMDANI</t>
  </si>
  <si>
    <t>23240205</t>
  </si>
  <si>
    <t>0073323932</t>
  </si>
  <si>
    <t>SENDI HERDIANSYAH</t>
  </si>
  <si>
    <t>23240206</t>
  </si>
  <si>
    <t>0087254977</t>
  </si>
  <si>
    <t>SIGIT ALFASYA YANI</t>
  </si>
  <si>
    <t>23240207</t>
  </si>
  <si>
    <t>0081044320</t>
  </si>
  <si>
    <t>SIGIT SHOBURI MAULANA</t>
  </si>
  <si>
    <t>23240208</t>
  </si>
  <si>
    <t>0083108685</t>
  </si>
  <si>
    <t>SUHENDAR</t>
  </si>
  <si>
    <t>23240209</t>
  </si>
  <si>
    <t>0075978491</t>
  </si>
  <si>
    <t>SYAHRUL BUDIANSYAH</t>
  </si>
  <si>
    <t>23240210</t>
  </si>
  <si>
    <t>0073507758</t>
  </si>
  <si>
    <t>TEGUH WIJAYA KUSUMAH</t>
  </si>
  <si>
    <t>23240211</t>
  </si>
  <si>
    <t>0076339606</t>
  </si>
  <si>
    <t>WAFA JULIAN DIKNAISA</t>
  </si>
  <si>
    <t>24250034</t>
  </si>
  <si>
    <t>0095243513</t>
  </si>
  <si>
    <t>WAHYU RAMDANI</t>
  </si>
  <si>
    <t>23240212</t>
  </si>
  <si>
    <t>0079699005</t>
  </si>
  <si>
    <t>YOGA DIANTARA</t>
  </si>
  <si>
    <t>24250108</t>
  </si>
  <si>
    <t>0097384081</t>
  </si>
  <si>
    <t>YUSUF SUPENA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</si>
  <si>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</si>
  <si>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</si>
  <si>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</si>
  <si>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</si>
  <si>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</si>
  <si>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</si>
  <si>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</si>
  <si>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</si>
  <si>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</si>
  <si>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</si>
  <si>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20-10-2026 · ABDUL HALIM · pindah sekolah</t>
  </si>
  <si>
    <t>Data per tanggal 20-10-2026</t>
  </si>
  <si>
    <t>: XII OTO 2</t>
  </si>
  <si>
    <t>24250147</t>
  </si>
  <si>
    <t>0096515275</t>
  </si>
  <si>
    <t>ADI MUSTIKA</t>
  </si>
  <si>
    <t>23240812</t>
  </si>
  <si>
    <t>0075360355</t>
  </si>
  <si>
    <t>AGUS NURYADIN</t>
  </si>
  <si>
    <t>23240181</t>
  </si>
  <si>
    <t>0074453392</t>
  </si>
  <si>
    <t>AHMAD FAUZI MUBAROK</t>
  </si>
  <si>
    <t>23240213</t>
  </si>
  <si>
    <t>0074208503</t>
  </si>
  <si>
    <t>AHMAD TAUFIK ABDULLAH</t>
  </si>
  <si>
    <t>23240214</t>
  </si>
  <si>
    <t>0074559718</t>
  </si>
  <si>
    <t>ALFIN AHMAD SAPARI</t>
  </si>
  <si>
    <t>23240215</t>
  </si>
  <si>
    <t>0075120032</t>
  </si>
  <si>
    <t>CINDY EFRIYANI</t>
  </si>
  <si>
    <t>P</t>
  </si>
  <si>
    <t>23240216</t>
  </si>
  <si>
    <t>0076146205</t>
  </si>
  <si>
    <t>DADAN DANI</t>
  </si>
  <si>
    <t>24250156</t>
  </si>
  <si>
    <t>0086994264</t>
  </si>
  <si>
    <t>DANI SETIAWAN</t>
  </si>
  <si>
    <t>24250158</t>
  </si>
  <si>
    <t>0081177588</t>
  </si>
  <si>
    <t>DENI TEGAR PERMANA</t>
  </si>
  <si>
    <t>23240218</t>
  </si>
  <si>
    <t>0076297180</t>
  </si>
  <si>
    <t>DERI EGA PRATAMA</t>
  </si>
  <si>
    <t>23240190</t>
  </si>
  <si>
    <t>0075582889</t>
  </si>
  <si>
    <t>DERI TAKRIBUN</t>
  </si>
  <si>
    <t>23240219</t>
  </si>
  <si>
    <t>0079961827</t>
  </si>
  <si>
    <t>DIKA PRATAMA</t>
  </si>
  <si>
    <t>23240220</t>
  </si>
  <si>
    <t>0084524065</t>
  </si>
  <si>
    <t>DIMAS SETIAWAN</t>
  </si>
  <si>
    <t>24250045</t>
  </si>
  <si>
    <t>0086674352</t>
  </si>
  <si>
    <t>DODI RAHAYU</t>
  </si>
  <si>
    <t>23240221</t>
  </si>
  <si>
    <t>0076269882</t>
  </si>
  <si>
    <t>ERICK SAEPUL HUDAYA</t>
  </si>
  <si>
    <t>24250013</t>
  </si>
  <si>
    <t>0097462227</t>
  </si>
  <si>
    <t>FAJAR HENDRA PRATAMA</t>
  </si>
  <si>
    <t>23240222</t>
  </si>
  <si>
    <t>0082397668</t>
  </si>
  <si>
    <t>FAKHRI SHOBARI</t>
  </si>
  <si>
    <t>24250117</t>
  </si>
  <si>
    <t>0083068076</t>
  </si>
  <si>
    <t>FATHURRAHMAN RAMDANI</t>
  </si>
  <si>
    <t>23240225</t>
  </si>
  <si>
    <t>0071993286</t>
  </si>
  <si>
    <t>HAIKAL SIDIIQ ALGHIFARI</t>
  </si>
  <si>
    <t>23240226</t>
  </si>
  <si>
    <t>0089818860</t>
  </si>
  <si>
    <t>ILHAM ADI FIRMANSYAH</t>
  </si>
  <si>
    <t>23240227</t>
  </si>
  <si>
    <t>0073454531</t>
  </si>
  <si>
    <t>INAL MAULANA SIDIK</t>
  </si>
  <si>
    <t>24250194</t>
  </si>
  <si>
    <t>0084940875</t>
  </si>
  <si>
    <t>IQBAL FUJI NOERRIZKY</t>
  </si>
  <si>
    <t>23240228</t>
  </si>
  <si>
    <t>0077960081</t>
  </si>
  <si>
    <t>KEVIN HERLANGGA</t>
  </si>
  <si>
    <t>23240229</t>
  </si>
  <si>
    <t>0086641538</t>
  </si>
  <si>
    <t>KIKI CANDRA PRIATNA</t>
  </si>
  <si>
    <t>24250197</t>
  </si>
  <si>
    <t>0083791261</t>
  </si>
  <si>
    <t>KIKI SYAUKILLAH</t>
  </si>
  <si>
    <t>23240230</t>
  </si>
  <si>
    <t>0084494431</t>
  </si>
  <si>
    <t>LUTFI ZULKARNAEN</t>
  </si>
  <si>
    <t>24250123</t>
  </si>
  <si>
    <t>0092902739</t>
  </si>
  <si>
    <t>M RAKHA ZUHDI SUMARYADI</t>
  </si>
  <si>
    <t>24250125</t>
  </si>
  <si>
    <t>0081836978</t>
  </si>
  <si>
    <t>MAHESA SAEFANUS SAPUTRA</t>
  </si>
  <si>
    <t>23240231</t>
  </si>
  <si>
    <t>0072917666</t>
  </si>
  <si>
    <t>MUHAMAD FADIL RUSTIAWAN</t>
  </si>
  <si>
    <t>23240232</t>
  </si>
  <si>
    <t>0084398789</t>
  </si>
  <si>
    <t>MUHAMAD FAIRUZ FAHRIANSYAH</t>
  </si>
  <si>
    <t>24250127</t>
  </si>
  <si>
    <t>0083895502</t>
  </si>
  <si>
    <t>MUHAMAD FAJAR SIDIK</t>
  </si>
  <si>
    <t>24250166</t>
  </si>
  <si>
    <t>0092826966</t>
  </si>
  <si>
    <t>MUHAMAD FERI IRAWAN</t>
  </si>
  <si>
    <t>24250021</t>
  </si>
  <si>
    <t>0084128698</t>
  </si>
  <si>
    <t>MUHAMAD RIZKY VAN ZULKARNAEN</t>
  </si>
  <si>
    <t>24250169</t>
  </si>
  <si>
    <t>0087484568</t>
  </si>
  <si>
    <t>MUHAMMAD ARKAN ARRASYID</t>
  </si>
  <si>
    <t>24250026</t>
  </si>
  <si>
    <t>0086693675</t>
  </si>
  <si>
    <t>NOVA ALBANI KHOERURIZAL</t>
  </si>
  <si>
    <t>24250027</t>
  </si>
  <si>
    <t>0093387541</t>
  </si>
  <si>
    <t>NOVAN GILAN JULIANSYAH</t>
  </si>
  <si>
    <t>24250206</t>
  </si>
  <si>
    <t>0097207524</t>
  </si>
  <si>
    <t>NUR RIZALDY DAVIANSYAH</t>
  </si>
  <si>
    <t>24250060</t>
  </si>
  <si>
    <t>0092647937</t>
  </si>
  <si>
    <t>PADLY PRAYOGA</t>
  </si>
  <si>
    <t>23240234</t>
  </si>
  <si>
    <t>0078753707</t>
  </si>
  <si>
    <t>PAISAL DWI RAMDANI</t>
  </si>
  <si>
    <t>23240021</t>
  </si>
  <si>
    <t>0071359360</t>
  </si>
  <si>
    <t>PUPUT PUSPITA</t>
  </si>
  <si>
    <t>23240235</t>
  </si>
  <si>
    <t>0081946892</t>
  </si>
  <si>
    <t>PUTRO HIDAYAH</t>
  </si>
  <si>
    <t>24250172</t>
  </si>
  <si>
    <t>0089345921</t>
  </si>
  <si>
    <t>RADHITYA AHMAD SYAUQI</t>
  </si>
  <si>
    <t>23240236</t>
  </si>
  <si>
    <t>0072716052</t>
  </si>
  <si>
    <t>RAFI RUSFANDI</t>
  </si>
  <si>
    <t>23240237</t>
  </si>
  <si>
    <t>0072064598</t>
  </si>
  <si>
    <t>RAI APRIANSYAH AGUS WIWIN</t>
  </si>
  <si>
    <t>23240238</t>
  </si>
  <si>
    <t>0084599724</t>
  </si>
  <si>
    <t>RAPID RAIHASYAH</t>
  </si>
  <si>
    <t>24250209</t>
  </si>
  <si>
    <t>0095149586</t>
  </si>
  <si>
    <t>RAYHAN IBRAHIM NUR</t>
  </si>
  <si>
    <t>24250133</t>
  </si>
  <si>
    <t>0086251273</t>
  </si>
  <si>
    <t>REFAN RAMDHAN SEPTIAN</t>
  </si>
  <si>
    <t>24250064</t>
  </si>
  <si>
    <t>0094578053</t>
  </si>
  <si>
    <t>RENDI HERDIANSYAH</t>
  </si>
  <si>
    <t>24250029</t>
  </si>
  <si>
    <t>0091111479</t>
  </si>
  <si>
    <t>REVAN APRILIANTO</t>
  </si>
  <si>
    <t>24250102</t>
  </si>
  <si>
    <t>0099126612</t>
  </si>
  <si>
    <t>REVAN NURHOLIK SYAH PUTRA</t>
  </si>
  <si>
    <t>23240239</t>
  </si>
  <si>
    <t>0075476466</t>
  </si>
  <si>
    <t>REYHAN REIFAN PUTRA ISKANDAR</t>
  </si>
  <si>
    <t>23240240</t>
  </si>
  <si>
    <t>0088129952</t>
  </si>
  <si>
    <t>RIAN SAPUTRA</t>
  </si>
  <si>
    <t>24250030</t>
  </si>
  <si>
    <t>0078082634</t>
  </si>
  <si>
    <t>RIYAN NURDIANSYAH</t>
  </si>
  <si>
    <t>24250139</t>
  </si>
  <si>
    <t>0085351173</t>
  </si>
  <si>
    <t>RIZKY ISPIANDIKA</t>
  </si>
  <si>
    <t>24250140</t>
  </si>
  <si>
    <t>0099846778</t>
  </si>
  <si>
    <t>ROJAL AGISTA</t>
  </si>
  <si>
    <t>999992</t>
  </si>
  <si>
    <t>0072194701</t>
  </si>
  <si>
    <t>SENDI MAULANA</t>
  </si>
  <si>
    <t>24250142</t>
  </si>
  <si>
    <t>0082170073</t>
  </si>
  <si>
    <t>SEPTIAN RAMADHAN</t>
  </si>
  <si>
    <t>23240242</t>
  </si>
  <si>
    <t>0079622567</t>
  </si>
  <si>
    <t>UCEP NURCANDA</t>
  </si>
  <si>
    <t>24250072</t>
  </si>
  <si>
    <t>0089543721</t>
  </si>
  <si>
    <t>WAHYU SYARIFPUDIN HIDAYAT</t>
  </si>
  <si>
    <t>23240243</t>
  </si>
  <si>
    <t>0078406085</t>
  </si>
  <si>
    <t>YOGA PRATAMA</t>
  </si>
  <si>
    <t>23240244</t>
  </si>
  <si>
    <t>0089089251</t>
  </si>
  <si>
    <t>YUDI FATURROHMAN</t>
  </si>
  <si>
    <t>24250036</t>
  </si>
  <si>
    <t>0086601010</t>
  </si>
  <si>
    <t>YURI ALFATH FADILLAH</t>
  </si>
  <si>
    <t>23240245</t>
  </si>
  <si>
    <t>0083689499</t>
  </si>
  <si>
    <t>ZAKY ADIYAKSA SETIAWAN</t>
  </si>
  <si>
    <t>23240246</t>
  </si>
  <si>
    <t>0078317412</t>
  </si>
  <si>
    <t>ZIDANE ARDIANSYAH</t>
  </si>
  <si>
    <t>: XII RPL 1</t>
  </si>
  <si>
    <t>: XII RPL 2</t>
  </si>
  <si>
    <t>24250253</t>
  </si>
  <si>
    <t>0085608864</t>
  </si>
  <si>
    <t>ADELIA PUSPITA SARI</t>
  </si>
  <si>
    <t>23240284</t>
  </si>
  <si>
    <t>0074281694</t>
  </si>
  <si>
    <t>AI LESTARI</t>
  </si>
  <si>
    <t>24250254</t>
  </si>
  <si>
    <t>0089350818</t>
  </si>
  <si>
    <t>ALFIAH SEFTIYANA</t>
  </si>
  <si>
    <t>24250255</t>
  </si>
  <si>
    <t>0099555387</t>
  </si>
  <si>
    <t>AMANDA AFRILLIANI</t>
  </si>
  <si>
    <t>24250256</t>
  </si>
  <si>
    <t>0086378438</t>
  </si>
  <si>
    <t>ANDINI PUTRI HERMAWAN</t>
  </si>
  <si>
    <t>23240285</t>
  </si>
  <si>
    <t>0088952668</t>
  </si>
  <si>
    <t>ANGGA SOFWAN MUHANA</t>
  </si>
  <si>
    <t>23240286</t>
  </si>
  <si>
    <t>0079834619</t>
  </si>
  <si>
    <t>ANGGUN TIARA SASKYA</t>
  </si>
  <si>
    <t>24250257</t>
  </si>
  <si>
    <t>0082369599</t>
  </si>
  <si>
    <t>AUFA LIDYANTI</t>
  </si>
  <si>
    <t>24250258</t>
  </si>
  <si>
    <t>0095635438</t>
  </si>
  <si>
    <t>AULIA FAUZIAH</t>
  </si>
  <si>
    <t>24250259</t>
  </si>
  <si>
    <t>0091793264</t>
  </si>
  <si>
    <t>AZ-ZAHRA AULYA SUHARA</t>
  </si>
  <si>
    <t>23240287</t>
  </si>
  <si>
    <t>0083251477</t>
  </si>
  <si>
    <t>BINTANG APRILIAN ALSYIABI</t>
  </si>
  <si>
    <t>23240288</t>
  </si>
  <si>
    <t>0084725585</t>
  </si>
  <si>
    <t>CECEP HIDAYAT</t>
  </si>
  <si>
    <t>24250260</t>
  </si>
  <si>
    <t>0073567176</t>
  </si>
  <si>
    <t>DEA AYU INDRIYANI SURAHMAN</t>
  </si>
  <si>
    <t>23240289</t>
  </si>
  <si>
    <t>0078615506</t>
  </si>
  <si>
    <t>DESTI NURLELASARI</t>
  </si>
  <si>
    <t>23240290</t>
  </si>
  <si>
    <t>0074034264</t>
  </si>
  <si>
    <t>DESYIAN FAUZI KHOIRUL IMAN</t>
  </si>
  <si>
    <t>24250261</t>
  </si>
  <si>
    <t>0083557274</t>
  </si>
  <si>
    <t>DILA AGUSTINA</t>
  </si>
  <si>
    <t>23240291</t>
  </si>
  <si>
    <t>0072923528</t>
  </si>
  <si>
    <t>ERNA WITULAR</t>
  </si>
  <si>
    <t>24250262</t>
  </si>
  <si>
    <t>0084375010</t>
  </si>
  <si>
    <t>FITRI NARULLY RAMADHANI</t>
  </si>
  <si>
    <t>24250263</t>
  </si>
  <si>
    <t>0084257316</t>
  </si>
  <si>
    <t>FITRI NOVITA</t>
  </si>
  <si>
    <t>23240292</t>
  </si>
  <si>
    <t>0073269063</t>
  </si>
  <si>
    <t>FITRIA LAILA MUMTAZAH</t>
  </si>
  <si>
    <t>24250264</t>
  </si>
  <si>
    <t>0085820241</t>
  </si>
  <si>
    <t>HENRA ADITIA SAPUTRA</t>
  </si>
  <si>
    <t>23240294</t>
  </si>
  <si>
    <t>0087478618</t>
  </si>
  <si>
    <t>INDAH SULASTRI</t>
  </si>
  <si>
    <t>23240295</t>
  </si>
  <si>
    <t>0089938930</t>
  </si>
  <si>
    <t>INTAN RAFIDA MULYANI</t>
  </si>
  <si>
    <t>24250470</t>
  </si>
  <si>
    <t>0096282859</t>
  </si>
  <si>
    <t>KANIA DEWI</t>
  </si>
  <si>
    <t>23240296</t>
  </si>
  <si>
    <t>0075410805</t>
  </si>
  <si>
    <t>KANIA PERTIWI</t>
  </si>
  <si>
    <t>23240297</t>
  </si>
  <si>
    <t>0077362821</t>
  </si>
  <si>
    <t>KARINA SALSABILLA</t>
  </si>
  <si>
    <t>24250265</t>
  </si>
  <si>
    <t>0093957587</t>
  </si>
  <si>
    <t>LENI POPPY APRILIANI</t>
  </si>
  <si>
    <t>23240299</t>
  </si>
  <si>
    <t>0081624783</t>
  </si>
  <si>
    <t>LIVIA FIRNANDA</t>
  </si>
  <si>
    <t>24250266</t>
  </si>
  <si>
    <t>0088159032</t>
  </si>
  <si>
    <t>MELANI PUTRI</t>
  </si>
  <si>
    <t>24250267</t>
  </si>
  <si>
    <t>0084473793</t>
  </si>
  <si>
    <t>MILA SARI WULAN</t>
  </si>
  <si>
    <t>24250268</t>
  </si>
  <si>
    <t>0087731582</t>
  </si>
  <si>
    <t>MOCHAMAD ALIF FARHAT RAMADAN</t>
  </si>
  <si>
    <t>23240300</t>
  </si>
  <si>
    <t>0072792051</t>
  </si>
  <si>
    <t>MUHAMAD ILYAS RUHIYAT</t>
  </si>
  <si>
    <t>23240301</t>
  </si>
  <si>
    <t>0088753271</t>
  </si>
  <si>
    <t>MUHAMMAD RIZKI FATHONI</t>
  </si>
  <si>
    <t>23240302</t>
  </si>
  <si>
    <t>0084373688</t>
  </si>
  <si>
    <t>NADIN FIRLI ELFATRIANI</t>
  </si>
  <si>
    <t>24250269</t>
  </si>
  <si>
    <t>0083821970</t>
  </si>
  <si>
    <t>NAILA NUR KHOLIFAH</t>
  </si>
  <si>
    <t>24250270</t>
  </si>
  <si>
    <t>0096310988</t>
  </si>
  <si>
    <t>NANDA FADLY AL FAZRY</t>
  </si>
  <si>
    <t>24250271</t>
  </si>
  <si>
    <t>0096585309</t>
  </si>
  <si>
    <t>NASYA JUWITA</t>
  </si>
  <si>
    <t>24250272</t>
  </si>
  <si>
    <t>0082244193</t>
  </si>
  <si>
    <t>NESA SILPI ANI</t>
  </si>
  <si>
    <t>23240303</t>
  </si>
  <si>
    <t>0086239456</t>
  </si>
  <si>
    <t>NINA NURLATIFAH</t>
  </si>
  <si>
    <t>24250273</t>
  </si>
  <si>
    <t>0096215241</t>
  </si>
  <si>
    <t>NITA PRIYANTI</t>
  </si>
  <si>
    <t>23240304</t>
  </si>
  <si>
    <t>0081492719</t>
  </si>
  <si>
    <t>NOVA MARVIANI</t>
  </si>
  <si>
    <t>24250274</t>
  </si>
  <si>
    <t>0097492699</t>
  </si>
  <si>
    <t>NOVIA ARDIANTI</t>
  </si>
  <si>
    <t>23240305</t>
  </si>
  <si>
    <t>0083240494</t>
  </si>
  <si>
    <t>NURNAYLA</t>
  </si>
  <si>
    <t>24250275</t>
  </si>
  <si>
    <t>0086742892</t>
  </si>
  <si>
    <t>RAAFI RAMDANI</t>
  </si>
  <si>
    <t>24250276</t>
  </si>
  <si>
    <t>0096911909</t>
  </si>
  <si>
    <t>RAHAYU UTAMI</t>
  </si>
  <si>
    <t>23240306</t>
  </si>
  <si>
    <t>0075710598</t>
  </si>
  <si>
    <t>RAIHAN VADLU ROHMAN</t>
  </si>
  <si>
    <t>23240307</t>
  </si>
  <si>
    <t>0073639196</t>
  </si>
  <si>
    <t>RAISYA NUR SYAHBANI</t>
  </si>
  <si>
    <t>24250277</t>
  </si>
  <si>
    <t>0091434578</t>
  </si>
  <si>
    <t>RANGGA ADITIA</t>
  </si>
  <si>
    <t>24250278</t>
  </si>
  <si>
    <t>0088573300</t>
  </si>
  <si>
    <t>REZA PERMANA PUTRA</t>
  </si>
  <si>
    <t>23240308</t>
  </si>
  <si>
    <t>0085065214</t>
  </si>
  <si>
    <t>REZA YUSLIGAR</t>
  </si>
  <si>
    <t>999991</t>
  </si>
  <si>
    <t>0076204110</t>
  </si>
  <si>
    <t>RICA NURSIPA</t>
  </si>
  <si>
    <t>23240310</t>
  </si>
  <si>
    <t>0089990418</t>
  </si>
  <si>
    <t>RINDI CUCU RIANTINI</t>
  </si>
  <si>
    <t>23240311</t>
  </si>
  <si>
    <t>0087323192</t>
  </si>
  <si>
    <t>RIO AHMAD FAUZAN SETIADI</t>
  </si>
  <si>
    <t>24250279</t>
  </si>
  <si>
    <t>0089058351</t>
  </si>
  <si>
    <t>RIZKI AGUS SUMARNA</t>
  </si>
  <si>
    <t>24250469</t>
  </si>
  <si>
    <t>0085093412</t>
  </si>
  <si>
    <t>SAFIRA AZAHRA</t>
  </si>
  <si>
    <t>23240312</t>
  </si>
  <si>
    <t>0077753960</t>
  </si>
  <si>
    <t>SANI SEPTIANI</t>
  </si>
  <si>
    <t>23240313</t>
  </si>
  <si>
    <t>0078106023</t>
  </si>
  <si>
    <t>SELVIYANA RAHMAN</t>
  </si>
  <si>
    <t>24250280</t>
  </si>
  <si>
    <t>0089026332</t>
  </si>
  <si>
    <t>SHINTYA WULAN SUKMAWATI</t>
  </si>
  <si>
    <t>24250283</t>
  </si>
  <si>
    <t>0089383556</t>
  </si>
  <si>
    <t>SULIS SUNJANINGSIH</t>
  </si>
  <si>
    <t>23240315</t>
  </si>
  <si>
    <t>0085658437</t>
  </si>
  <si>
    <t>SYAMIA PUTU SUGANDA</t>
  </si>
  <si>
    <t>23240316</t>
  </si>
  <si>
    <t>0089818372</t>
  </si>
  <si>
    <t>TALITA RAHMA SHABARI</t>
  </si>
  <si>
    <t>24250284</t>
  </si>
  <si>
    <t>0088210850</t>
  </si>
  <si>
    <t>TETEN KURNIA</t>
  </si>
  <si>
    <t>24250285</t>
  </si>
  <si>
    <t>0085869041</t>
  </si>
  <si>
    <t>TITIN MULYANI</t>
  </si>
  <si>
    <t>24250286</t>
  </si>
  <si>
    <t>0089877625</t>
  </si>
  <si>
    <t>ULFAH SAYYIDATUL AMINAH</t>
  </si>
  <si>
    <t>23240317</t>
  </si>
  <si>
    <t>0079684629</t>
  </si>
  <si>
    <t>WILDAN HAMDANI</t>
  </si>
  <si>
    <t>24250287</t>
  </si>
  <si>
    <t>0082935721</t>
  </si>
  <si>
    <t>YOPI YULIANA</t>
  </si>
  <si>
    <t>23240318</t>
  </si>
  <si>
    <t>0073837457</t>
  </si>
  <si>
    <t>YUANA NINGRUM</t>
  </si>
  <si>
    <t>24250288</t>
  </si>
  <si>
    <t>0096592150</t>
  </si>
  <si>
    <t>ZASKYA ADINDA HAWA RAMADHANI</t>
  </si>
  <si>
    <t>: XII RPL 3</t>
  </si>
  <si>
    <t>24250289</t>
  </si>
  <si>
    <t>0091530269</t>
  </si>
  <si>
    <t>ABDUL HAKIM</t>
  </si>
  <si>
    <t>Rev. 1 · mengundurkan diri · 20-10-2026</t>
  </si>
  <si>
    <t>23240319</t>
  </si>
  <si>
    <t>0074219836</t>
  </si>
  <si>
    <t>AHMAD ERWIN FATURAHMAN</t>
  </si>
  <si>
    <t>24250290</t>
  </si>
  <si>
    <t>0098213118</t>
  </si>
  <si>
    <t>AI SITI MARIAM</t>
  </si>
  <si>
    <t>24250291</t>
  </si>
  <si>
    <t>0082604157</t>
  </si>
  <si>
    <t>ALIF KUSWARA</t>
  </si>
  <si>
    <t>23240320</t>
  </si>
  <si>
    <t>0072251232</t>
  </si>
  <si>
    <t>ALIKA DWI NURCAHYANI</t>
  </si>
  <si>
    <t>24250292</t>
  </si>
  <si>
    <t>0088683662</t>
  </si>
  <si>
    <t>ALIN SARIFATHUL ZANAH</t>
  </si>
  <si>
    <t>23240321</t>
  </si>
  <si>
    <t>0082163325</t>
  </si>
  <si>
    <t>AMELIA MAISYAROH</t>
  </si>
  <si>
    <t>24250293</t>
  </si>
  <si>
    <t>0092457193</t>
  </si>
  <si>
    <t>ANAYA DWI PANGESTU</t>
  </si>
  <si>
    <t>24250294</t>
  </si>
  <si>
    <t>0088134204</t>
  </si>
  <si>
    <t>ANDI</t>
  </si>
  <si>
    <t>23240322</t>
  </si>
  <si>
    <t>0077978319</t>
  </si>
  <si>
    <t>ANISA FITRIANI RAMADANI</t>
  </si>
  <si>
    <t>23240323</t>
  </si>
  <si>
    <t>0076184553</t>
  </si>
  <si>
    <t>ARISKA EKA FITRIANI</t>
  </si>
  <si>
    <t>23240324</t>
  </si>
  <si>
    <t>0075399015</t>
  </si>
  <si>
    <t>CHEISYATRI JULIANTI SALSABILLA</t>
  </si>
  <si>
    <t>23240325</t>
  </si>
  <si>
    <t>0081050400</t>
  </si>
  <si>
    <t>CINDY LISVIANI PUTRI</t>
  </si>
  <si>
    <t>24250295</t>
  </si>
  <si>
    <t>3093591644</t>
  </si>
  <si>
    <t>CITRA LESTARI</t>
  </si>
  <si>
    <t>23240326</t>
  </si>
  <si>
    <t>0088494279</t>
  </si>
  <si>
    <t>DEDE ANDINI</t>
  </si>
  <si>
    <t>23240327</t>
  </si>
  <si>
    <t>0077839899</t>
  </si>
  <si>
    <t>DIMAS ANDRIAN</t>
  </si>
  <si>
    <t>24250296</t>
  </si>
  <si>
    <t>0089380036</t>
  </si>
  <si>
    <t>DINDA ERLINDA</t>
  </si>
  <si>
    <t>24250297</t>
  </si>
  <si>
    <t>0081425944</t>
  </si>
  <si>
    <t>DINI AMANDA</t>
  </si>
  <si>
    <t>23240328</t>
  </si>
  <si>
    <t>0086511366</t>
  </si>
  <si>
    <t>FADLY DRIYA NUGRAHA</t>
  </si>
  <si>
    <t>23240329</t>
  </si>
  <si>
    <t>0075066695</t>
  </si>
  <si>
    <t>FAHRI RAMDANI</t>
  </si>
  <si>
    <t>24250298</t>
  </si>
  <si>
    <t>0084676576</t>
  </si>
  <si>
    <t>FAISAL RAMADHAN</t>
  </si>
  <si>
    <t>24250299</t>
  </si>
  <si>
    <t>0083197311</t>
  </si>
  <si>
    <t>FEMI MAHARDIKA</t>
  </si>
  <si>
    <t>23240330</t>
  </si>
  <si>
    <t>0072161083</t>
  </si>
  <si>
    <t>FITRI MUNAWAROH</t>
  </si>
  <si>
    <t>24250300</t>
  </si>
  <si>
    <t>0089064188</t>
  </si>
  <si>
    <t>GADAFI AL FAZRI MAULANA</t>
  </si>
  <si>
    <t>23240331</t>
  </si>
  <si>
    <t>0088731442</t>
  </si>
  <si>
    <t>GALIH DINI AGUSTINI</t>
  </si>
  <si>
    <t>23240332</t>
  </si>
  <si>
    <t>0073104373</t>
  </si>
  <si>
    <t>GALIH JUNIAWAN PRIATNA</t>
  </si>
  <si>
    <t>24250301</t>
  </si>
  <si>
    <t>0093220276</t>
  </si>
  <si>
    <t>INTAN CAHYATI</t>
  </si>
  <si>
    <t>23240333</t>
  </si>
  <si>
    <t>0087885579</t>
  </si>
  <si>
    <t>INTAN ROUDLATUL JANNAH</t>
  </si>
  <si>
    <t>24250302</t>
  </si>
  <si>
    <t>0097803253</t>
  </si>
  <si>
    <t>KARINA APRILIANI</t>
  </si>
  <si>
    <t>23240334</t>
  </si>
  <si>
    <t>0084406731</t>
  </si>
  <si>
    <t>KESYA AULIA</t>
  </si>
  <si>
    <t>23240335</t>
  </si>
  <si>
    <t>3072544896</t>
  </si>
  <si>
    <t>LAILA FEBRIANTI</t>
  </si>
  <si>
    <t>24250303</t>
  </si>
  <si>
    <t>0082547342</t>
  </si>
  <si>
    <t>LATHIF ASSIDIQI</t>
  </si>
  <si>
    <t>24250304</t>
  </si>
  <si>
    <t>0081930928</t>
  </si>
  <si>
    <t>LIA APRILIANI</t>
  </si>
  <si>
    <t>23240336</t>
  </si>
  <si>
    <t>0087472762</t>
  </si>
  <si>
    <t>LYANA SALSABILA</t>
  </si>
  <si>
    <t>24250305</t>
  </si>
  <si>
    <t>0098970565</t>
  </si>
  <si>
    <t>MARNI SUMARNI</t>
  </si>
  <si>
    <t>24250306</t>
  </si>
  <si>
    <t>0091779821</t>
  </si>
  <si>
    <t>MARSHA PUTRI AMELIA</t>
  </si>
  <si>
    <t>23240337</t>
  </si>
  <si>
    <t>0082492982</t>
  </si>
  <si>
    <t>MAULIDA ALAWIYAH APRILIANI</t>
  </si>
  <si>
    <t>24250307</t>
  </si>
  <si>
    <t>0093605435</t>
  </si>
  <si>
    <t>MELANY FEBRIANTI</t>
  </si>
  <si>
    <t>23240338</t>
  </si>
  <si>
    <t>0074637263</t>
  </si>
  <si>
    <t>MUHAMAD PAIJ</t>
  </si>
  <si>
    <t>24250308</t>
  </si>
  <si>
    <t>0096923502</t>
  </si>
  <si>
    <t>MUHAMAD RAFIF FIRDAUS</t>
  </si>
  <si>
    <t>24250309</t>
  </si>
  <si>
    <t>0095673376</t>
  </si>
  <si>
    <t>MUHAMAD RIFKY ABDUL AZIZ</t>
  </si>
  <si>
    <t>23240339</t>
  </si>
  <si>
    <t>0074315256</t>
  </si>
  <si>
    <t>MUHAMMAD BINTANG NUGRAHA</t>
  </si>
  <si>
    <t>23240340</t>
  </si>
  <si>
    <t>0072557733</t>
  </si>
  <si>
    <t>MUHHAMAD AZIS ALFARIZ TARYANA</t>
  </si>
  <si>
    <t>23240341</t>
  </si>
  <si>
    <t>0089238448</t>
  </si>
  <si>
    <t>NAZ'MA NUR RAHMAWATI</t>
  </si>
  <si>
    <t>24250310</t>
  </si>
  <si>
    <t>0089810477</t>
  </si>
  <si>
    <t>NELLY ANDIANI</t>
  </si>
  <si>
    <t>23240342</t>
  </si>
  <si>
    <t>0074452111</t>
  </si>
  <si>
    <t>NENDEN RACHMAWATI</t>
  </si>
  <si>
    <t>23240343</t>
  </si>
  <si>
    <t>0083296470</t>
  </si>
  <si>
    <t>PERDI JULIAN PERMANA</t>
  </si>
  <si>
    <t>23240344</t>
  </si>
  <si>
    <t>0071782881</t>
  </si>
  <si>
    <t>PUJA INDAH SAPITRI</t>
  </si>
  <si>
    <t>24250311</t>
  </si>
  <si>
    <t>3095142162</t>
  </si>
  <si>
    <t>PUTRI SUCI ANGGRAENI</t>
  </si>
  <si>
    <t>24250312</t>
  </si>
  <si>
    <t>0086786270</t>
  </si>
  <si>
    <t>RAFI FITRIANY</t>
  </si>
  <si>
    <t>23240345</t>
  </si>
  <si>
    <t>0071397737</t>
  </si>
  <si>
    <t>RAYCHA RENATA ZALIANTY</t>
  </si>
  <si>
    <t>24250313</t>
  </si>
  <si>
    <t>0075291418</t>
  </si>
  <si>
    <t>REFA RAHAYU</t>
  </si>
  <si>
    <t>24250314</t>
  </si>
  <si>
    <t>0093164785</t>
  </si>
  <si>
    <t>REGINA ALISA MUTIARA</t>
  </si>
  <si>
    <t>24250315</t>
  </si>
  <si>
    <t>0095179939</t>
  </si>
  <si>
    <t>RESTIANI AGUSTIN</t>
  </si>
  <si>
    <t>24250316</t>
  </si>
  <si>
    <t>0086488677</t>
  </si>
  <si>
    <t>RIANNITA</t>
  </si>
  <si>
    <t>24250317</t>
  </si>
  <si>
    <t>0096883999</t>
  </si>
  <si>
    <t>RIDHWAN HIDAYAT</t>
  </si>
  <si>
    <t>23240346</t>
  </si>
  <si>
    <t>0072969571</t>
  </si>
  <si>
    <t>RIFKY HERPIAN</t>
  </si>
  <si>
    <t>24250318</t>
  </si>
  <si>
    <t>0097121524</t>
  </si>
  <si>
    <t>RIRIN LESTARI</t>
  </si>
  <si>
    <t>23240347</t>
  </si>
  <si>
    <t>0079667734</t>
  </si>
  <si>
    <t>RISMA KHAIRUNNISA</t>
  </si>
  <si>
    <t>23240348</t>
  </si>
  <si>
    <t>0077069999</t>
  </si>
  <si>
    <t>RISQI NURSA'IDAH</t>
  </si>
  <si>
    <t>24250319</t>
  </si>
  <si>
    <t>0088745960</t>
  </si>
  <si>
    <t>SHIRA NUR ZILA</t>
  </si>
  <si>
    <t>24250320</t>
  </si>
  <si>
    <t>0087029452</t>
  </si>
  <si>
    <t>SIFFA AULIA</t>
  </si>
  <si>
    <t>23240350</t>
  </si>
  <si>
    <t>0086506126</t>
  </si>
  <si>
    <t>SRI ANGGUN JULIANTI</t>
  </si>
  <si>
    <t>24250321</t>
  </si>
  <si>
    <t>0086225380</t>
  </si>
  <si>
    <t>TIKA KARTIKA</t>
  </si>
  <si>
    <t>23240351</t>
  </si>
  <si>
    <t>0085045848</t>
  </si>
  <si>
    <t>TITA MARYANA</t>
  </si>
  <si>
    <t>23240352</t>
  </si>
  <si>
    <t>0086178520</t>
  </si>
  <si>
    <t>TITIM KHARIMAH SYIFA</t>
  </si>
  <si>
    <t>23240353</t>
  </si>
  <si>
    <t>0071274906</t>
  </si>
  <si>
    <t>VIKA FUJI JULIYANTI</t>
  </si>
  <si>
    <t>24250323</t>
  </si>
  <si>
    <t>0091864081</t>
  </si>
  <si>
    <t>WIDYA NURUL ZAHRA</t>
  </si>
  <si>
    <t>24250324</t>
  </si>
  <si>
    <t>0096245078</t>
  </si>
  <si>
    <t>YUNIAWATI SRI REJEKI</t>
  </si>
  <si>
    <t>23240354</t>
  </si>
  <si>
    <t>0084544204</t>
  </si>
  <si>
    <t>YUNNIE INDHIRA</t>
  </si>
  <si>
    <t>Rev. 1 · 20-10-2026 · ABDUL HAKIM · mengundurkan diri</t>
  </si>
  <si>
    <t>: XII TKJ 1</t>
  </si>
  <si>
    <t>24250325</t>
  </si>
  <si>
    <t>0084126882</t>
  </si>
  <si>
    <t>ABDUL WAHAB ARIFA'I</t>
  </si>
  <si>
    <t>23240355</t>
  </si>
  <si>
    <t>0077264901</t>
  </si>
  <si>
    <t>ADE SOFIA TRIYANI NUROHMAN</t>
  </si>
  <si>
    <t>23240356</t>
  </si>
  <si>
    <t>0074235991</t>
  </si>
  <si>
    <t>ADELA BUNGA SITI FATIMAH</t>
  </si>
  <si>
    <t>24250326</t>
  </si>
  <si>
    <t>0083419914</t>
  </si>
  <si>
    <t>ALIFIA ANDINI PUTRI</t>
  </si>
  <si>
    <t>23240357</t>
  </si>
  <si>
    <t>0089555787</t>
  </si>
  <si>
    <t>ALVIN SAPUTRA</t>
  </si>
  <si>
    <t>23240358</t>
  </si>
  <si>
    <t>0071340089</t>
  </si>
  <si>
    <t>ALYA RACHMAN</t>
  </si>
  <si>
    <t>24250327</t>
  </si>
  <si>
    <t>0085552951</t>
  </si>
  <si>
    <t>ALYA SEPTIA RAMADHANI</t>
  </si>
  <si>
    <t>24250328</t>
  </si>
  <si>
    <t>0084251660</t>
  </si>
  <si>
    <t>ALYSA GADIS KELANA</t>
  </si>
  <si>
    <t>23240359</t>
  </si>
  <si>
    <t>0089158745</t>
  </si>
  <si>
    <t>AMANDA AMALIA PUTRI</t>
  </si>
  <si>
    <t>24250329</t>
  </si>
  <si>
    <t>0091725101</t>
  </si>
  <si>
    <t>AMOY RAHMANIAH</t>
  </si>
  <si>
    <t>24250330</t>
  </si>
  <si>
    <t>0097530806</t>
  </si>
  <si>
    <t>ANGGITA WIDYA FATMA</t>
  </si>
  <si>
    <t>23240360</t>
  </si>
  <si>
    <t>0084286463</t>
  </si>
  <si>
    <t>CARISA AVLIANA</t>
  </si>
  <si>
    <t>24250332</t>
  </si>
  <si>
    <t>0096998237</t>
  </si>
  <si>
    <t>CICA AGUSTIN</t>
  </si>
  <si>
    <t>23240361</t>
  </si>
  <si>
    <t>0073941099</t>
  </si>
  <si>
    <t>CITRA SHINTIA BELLA</t>
  </si>
  <si>
    <t>23240362</t>
  </si>
  <si>
    <t>0089534816</t>
  </si>
  <si>
    <t>DANDI ANGGA DIRANATA</t>
  </si>
  <si>
    <t>24250334</t>
  </si>
  <si>
    <t>0083237166</t>
  </si>
  <si>
    <t>DIANY BUDIARTI</t>
  </si>
  <si>
    <t>23240363</t>
  </si>
  <si>
    <t>0075887113</t>
  </si>
  <si>
    <t>DIVKA JULIAN</t>
  </si>
  <si>
    <t>23240364</t>
  </si>
  <si>
    <t>0072613183</t>
  </si>
  <si>
    <t>DWI PUTRI UTAMI</t>
  </si>
  <si>
    <t>24250335</t>
  </si>
  <si>
    <t>0098514178</t>
  </si>
  <si>
    <t>EOWIN FIBY</t>
  </si>
  <si>
    <t>24250336</t>
  </si>
  <si>
    <t>0098856043</t>
  </si>
  <si>
    <t>FARID RIDWANNULLOH</t>
  </si>
  <si>
    <t>24250337</t>
  </si>
  <si>
    <t>0086840094</t>
  </si>
  <si>
    <t>FARIZ MAULANA</t>
  </si>
  <si>
    <t>23240365</t>
  </si>
  <si>
    <t>0078338322</t>
  </si>
  <si>
    <t>FAUZAN AKBAR TRIYADI</t>
  </si>
  <si>
    <t>23240366</t>
  </si>
  <si>
    <t>0086537059</t>
  </si>
  <si>
    <t>FEBRIANI RUSMIATI PUTRI</t>
  </si>
  <si>
    <t>23240367</t>
  </si>
  <si>
    <t>0078020131</t>
  </si>
  <si>
    <t>INDAH HARYANI</t>
  </si>
  <si>
    <t>23240368</t>
  </si>
  <si>
    <t>0081288290</t>
  </si>
  <si>
    <t>INDRI NURHAYATI</t>
  </si>
  <si>
    <t>24250339</t>
  </si>
  <si>
    <t>0082012450</t>
  </si>
  <si>
    <t>ISEU ERISTA</t>
  </si>
  <si>
    <t>23240369</t>
  </si>
  <si>
    <t>0078488826</t>
  </si>
  <si>
    <t>ISMI ZULIAH DEWI</t>
  </si>
  <si>
    <t>23240370</t>
  </si>
  <si>
    <t>0075440406</t>
  </si>
  <si>
    <t>JINGGA SAVINA SHAQI RAMADANI</t>
  </si>
  <si>
    <t>24250340</t>
  </si>
  <si>
    <t>0089997994</t>
  </si>
  <si>
    <t>JULIO ROYAN KLANA</t>
  </si>
  <si>
    <t>24250472</t>
  </si>
  <si>
    <t>0083457218</t>
  </si>
  <si>
    <t>LISTIA ANGGRAENI</t>
  </si>
  <si>
    <t>24250342</t>
  </si>
  <si>
    <t>0096318179</t>
  </si>
  <si>
    <t>LUTHFI ALINA RUDIANTI</t>
  </si>
  <si>
    <t>23240371</t>
  </si>
  <si>
    <t>0077608913</t>
  </si>
  <si>
    <t>M FARHAN ALVAUZAN</t>
  </si>
  <si>
    <t>23240372</t>
  </si>
  <si>
    <t>0081946722</t>
  </si>
  <si>
    <t>M FAUJAN SAEPULLOH</t>
  </si>
  <si>
    <t>24250343</t>
  </si>
  <si>
    <t>0098408767</t>
  </si>
  <si>
    <t>MARCELINO TRIGUNA</t>
  </si>
  <si>
    <t>23240373</t>
  </si>
  <si>
    <t>0086724844</t>
  </si>
  <si>
    <t>MIA WIDIA ASTUTI</t>
  </si>
  <si>
    <t>24250344</t>
  </si>
  <si>
    <t>0098805570</t>
  </si>
  <si>
    <t>MUHAMAD FAJAR</t>
  </si>
  <si>
    <t>24250345</t>
  </si>
  <si>
    <t>0092994510</t>
  </si>
  <si>
    <t>MUHAMAD FAUJAN</t>
  </si>
  <si>
    <t>23240376</t>
  </si>
  <si>
    <t>0081955013</t>
  </si>
  <si>
    <t>MUKLAS SHAHRUL RAMADAN</t>
  </si>
  <si>
    <t>23240377</t>
  </si>
  <si>
    <t>0081845745</t>
  </si>
  <si>
    <t>NADIYA NAHJA SHOFIYA</t>
  </si>
  <si>
    <t>24250346</t>
  </si>
  <si>
    <t>0093252370</t>
  </si>
  <si>
    <t>NAZWA MEYSHA PUTRI</t>
  </si>
  <si>
    <t>23240378</t>
  </si>
  <si>
    <t>0077045358</t>
  </si>
  <si>
    <t>NONI FITRIYANI</t>
  </si>
  <si>
    <t>24250347</t>
  </si>
  <si>
    <t>0081834518</t>
  </si>
  <si>
    <t>PASYA ADRYAN PERMANA</t>
  </si>
  <si>
    <t>23240379</t>
  </si>
  <si>
    <t>0088671497</t>
  </si>
  <si>
    <t>PIERO PANCA PUTRA</t>
  </si>
  <si>
    <t>999995</t>
  </si>
  <si>
    <t>3076363282</t>
  </si>
  <si>
    <t>RAKHA ARVAREZA</t>
  </si>
  <si>
    <t>23240381</t>
  </si>
  <si>
    <t>0086219491</t>
  </si>
  <si>
    <t>RAKHA AULIA PUTRA</t>
  </si>
  <si>
    <t>24250348</t>
  </si>
  <si>
    <t>0097230066</t>
  </si>
  <si>
    <t>RAMDANI</t>
  </si>
  <si>
    <t>24250349</t>
  </si>
  <si>
    <t>0084538437</t>
  </si>
  <si>
    <t>RANDY PASKAH SEPTIAN</t>
  </si>
  <si>
    <t>24250350</t>
  </si>
  <si>
    <t>0086092115</t>
  </si>
  <si>
    <t>REVAL VERYRAZINKY</t>
  </si>
  <si>
    <t>24250351</t>
  </si>
  <si>
    <t>0082727458</t>
  </si>
  <si>
    <t>REYHAN FADILLAH</t>
  </si>
  <si>
    <t>24250352</t>
  </si>
  <si>
    <t>0086621163</t>
  </si>
  <si>
    <t>RHEIFI ADRIAN</t>
  </si>
  <si>
    <t>23240382</t>
  </si>
  <si>
    <t>0072226959</t>
  </si>
  <si>
    <t>RIFQI GINAL ARIFAN</t>
  </si>
  <si>
    <t>23240383</t>
  </si>
  <si>
    <t>0085752819</t>
  </si>
  <si>
    <t>RINJANI AIRA PUTRI</t>
  </si>
  <si>
    <t>24250353</t>
  </si>
  <si>
    <t>0081384305</t>
  </si>
  <si>
    <t>ROZHI ALLINDO</t>
  </si>
  <si>
    <t>202520263659841</t>
  </si>
  <si>
    <t>0088499558</t>
  </si>
  <si>
    <t>RUDI SAPUTRA ALGIEFARY</t>
  </si>
  <si>
    <t>23240384</t>
  </si>
  <si>
    <t>0084081723</t>
  </si>
  <si>
    <t>RYAN ALIANSYAH NUGRAHA</t>
  </si>
  <si>
    <t>23240385</t>
  </si>
  <si>
    <t>0075228328</t>
  </si>
  <si>
    <t>SENDYANSYAH</t>
  </si>
  <si>
    <t>23240386</t>
  </si>
  <si>
    <t>0076151644</t>
  </si>
  <si>
    <t>SHEPTIA DESILFAH SUHARTONO</t>
  </si>
  <si>
    <t>23240387</t>
  </si>
  <si>
    <t>0075931973</t>
  </si>
  <si>
    <t>SOFI INDAH KIRANA</t>
  </si>
  <si>
    <t>24250355</t>
  </si>
  <si>
    <t>0098500165</t>
  </si>
  <si>
    <t>SYFA MEYLANI</t>
  </si>
  <si>
    <t>24250356</t>
  </si>
  <si>
    <t>0082035359</t>
  </si>
  <si>
    <t>TAQIYUDIN MUHAMAD</t>
  </si>
  <si>
    <t>24250357</t>
  </si>
  <si>
    <t>0097198734</t>
  </si>
  <si>
    <t>TINA TRIASTUTI MIRANDA</t>
  </si>
  <si>
    <t>24250359</t>
  </si>
  <si>
    <t>0085459366</t>
  </si>
  <si>
    <t>TITA ROSITA</t>
  </si>
  <si>
    <t>23240388</t>
  </si>
  <si>
    <t>0086172704</t>
  </si>
  <si>
    <t>VELISHA NAMIRA ANJANI</t>
  </si>
  <si>
    <t>23240389</t>
  </si>
  <si>
    <t>0072309048</t>
  </si>
  <si>
    <t>VIANY SEPTIANY</t>
  </si>
  <si>
    <t>23240390</t>
  </si>
  <si>
    <t>0077717145</t>
  </si>
  <si>
    <t>WIGI WIGELAR</t>
  </si>
  <si>
    <t>24250360</t>
  </si>
  <si>
    <t>0087573731</t>
  </si>
  <si>
    <t>WULANSARI</t>
  </si>
  <si>
    <t>: XII TKJ 2</t>
  </si>
  <si>
    <t>24250361</t>
  </si>
  <si>
    <t>0087134700</t>
  </si>
  <si>
    <t>ADISTI DWI TANCA</t>
  </si>
  <si>
    <t>23240391</t>
  </si>
  <si>
    <t>0087837447</t>
  </si>
  <si>
    <t>ADLY SEPTIAN PRASETYA</t>
  </si>
  <si>
    <t>24250362</t>
  </si>
  <si>
    <t>0082781772</t>
  </si>
  <si>
    <t>ADZAM NOVIANSA</t>
  </si>
  <si>
    <t>23240392</t>
  </si>
  <si>
    <t>0083173360</t>
  </si>
  <si>
    <t>AFGAN MAULANA</t>
  </si>
  <si>
    <t>24250363</t>
  </si>
  <si>
    <t>0089911286</t>
  </si>
  <si>
    <t>AGIS RAMDHANI</t>
  </si>
  <si>
    <t>24250364</t>
  </si>
  <si>
    <t>0091685265</t>
  </si>
  <si>
    <t>ANGGRAENI</t>
  </si>
  <si>
    <t>24250365</t>
  </si>
  <si>
    <t>0086447831</t>
  </si>
  <si>
    <t>ANISSA AL VIANI</t>
  </si>
  <si>
    <t>23240393</t>
  </si>
  <si>
    <t>0073710658</t>
  </si>
  <si>
    <t>BAGAS ARDIANSAH</t>
  </si>
  <si>
    <t>24250366</t>
  </si>
  <si>
    <t>0094677020</t>
  </si>
  <si>
    <t>CAHYANI</t>
  </si>
  <si>
    <t>23240394</t>
  </si>
  <si>
    <t>0084890050</t>
  </si>
  <si>
    <t>CICHA SALSABILA AZ ZAHRA</t>
  </si>
  <si>
    <t>23240395</t>
  </si>
  <si>
    <t>0077520539</t>
  </si>
  <si>
    <t>CICI NOVIANI</t>
  </si>
  <si>
    <t>24250367</t>
  </si>
  <si>
    <t>0089413077</t>
  </si>
  <si>
    <t>CIKA KIRANATA</t>
  </si>
  <si>
    <t>24250368</t>
  </si>
  <si>
    <t>0097205153</t>
  </si>
  <si>
    <t>CITRA DEWIYANTI</t>
  </si>
  <si>
    <t>24250370</t>
  </si>
  <si>
    <t>0084875894</t>
  </si>
  <si>
    <t>CITRA REZKY ADRIANI</t>
  </si>
  <si>
    <t>23240396</t>
  </si>
  <si>
    <t>0085674351</t>
  </si>
  <si>
    <t>DEDE DERA FARIDA</t>
  </si>
  <si>
    <t>23240397</t>
  </si>
  <si>
    <t>0086681309</t>
  </si>
  <si>
    <t>DIANI ASTUTI</t>
  </si>
  <si>
    <t>23240398</t>
  </si>
  <si>
    <t>0082295008</t>
  </si>
  <si>
    <t>DZIKRA MUHAMMAD RAJAB</t>
  </si>
  <si>
    <t>23240399</t>
  </si>
  <si>
    <t>0079091722</t>
  </si>
  <si>
    <t>ELCA NABILA</t>
  </si>
  <si>
    <t>24250371</t>
  </si>
  <si>
    <t>0086602973</t>
  </si>
  <si>
    <t>FARIDH ABDULWAHID</t>
  </si>
  <si>
    <t>24250372</t>
  </si>
  <si>
    <t>0089658266</t>
  </si>
  <si>
    <t>FIRNA AGUSTINA</t>
  </si>
  <si>
    <t>23240400</t>
  </si>
  <si>
    <t>0073685974</t>
  </si>
  <si>
    <t>FITRIYANI</t>
  </si>
  <si>
    <t>23240401</t>
  </si>
  <si>
    <t>0077057160</t>
  </si>
  <si>
    <t>GURUH REIKHANANDRA</t>
  </si>
  <si>
    <t>24250374</t>
  </si>
  <si>
    <t>0096893846</t>
  </si>
  <si>
    <t>HEMERALDY GHANESA MUTAMAM</t>
  </si>
  <si>
    <t>23240402</t>
  </si>
  <si>
    <t>0067379037</t>
  </si>
  <si>
    <t>INDYRA SAPUTRI</t>
  </si>
  <si>
    <t>24250375</t>
  </si>
  <si>
    <t>0091120405</t>
  </si>
  <si>
    <t>IPAN RIFANSYAH</t>
  </si>
  <si>
    <t>23240403</t>
  </si>
  <si>
    <t>0073816685</t>
  </si>
  <si>
    <t>KANIA FAZRIANTI</t>
  </si>
  <si>
    <t>24250376</t>
  </si>
  <si>
    <t>0099054099</t>
  </si>
  <si>
    <t>KAYLA AZAHRA</t>
  </si>
  <si>
    <t>23240404</t>
  </si>
  <si>
    <t>0081196405</t>
  </si>
  <si>
    <t>MAMAN MAULANA FAJAR</t>
  </si>
  <si>
    <t>23240405</t>
  </si>
  <si>
    <t>0089679857</t>
  </si>
  <si>
    <t>MARSEL ARMAN KURNIAWAN R. K.</t>
  </si>
  <si>
    <t>24250378</t>
  </si>
  <si>
    <t>0092040263</t>
  </si>
  <si>
    <t>MIRA RISTY NOVIANTI</t>
  </si>
  <si>
    <t>23240406</t>
  </si>
  <si>
    <t>0079438333</t>
  </si>
  <si>
    <t>MITA TAZKIA</t>
  </si>
  <si>
    <t>24250379</t>
  </si>
  <si>
    <t>0081653998</t>
  </si>
  <si>
    <t>MOHAMAD RIZKY</t>
  </si>
  <si>
    <t>24250380</t>
  </si>
  <si>
    <t>0097220952</t>
  </si>
  <si>
    <t>MUHAMAD KAHFI ALVINO</t>
  </si>
  <si>
    <t>23240407</t>
  </si>
  <si>
    <t>0075553242</t>
  </si>
  <si>
    <t>MUHAMMAD AIDIL FITRIAWAN</t>
  </si>
  <si>
    <t>24250381</t>
  </si>
  <si>
    <t>0082676599</t>
  </si>
  <si>
    <t>MUHAMMAD SIDQI JUNIANSYAH</t>
  </si>
  <si>
    <t>23240408</t>
  </si>
  <si>
    <t>0074822213</t>
  </si>
  <si>
    <t>NAILA ZAHROTUSYIFA</t>
  </si>
  <si>
    <t>24250382</t>
  </si>
  <si>
    <t>0091981032</t>
  </si>
  <si>
    <t>NAJWA NAIFFAH NUR ASYFA</t>
  </si>
  <si>
    <t>23240409</t>
  </si>
  <si>
    <t>0076057575</t>
  </si>
  <si>
    <t>NENGSIH DARMAYANI</t>
  </si>
  <si>
    <t>24250383</t>
  </si>
  <si>
    <t>0088322148</t>
  </si>
  <si>
    <t>NENI NURAENI</t>
  </si>
  <si>
    <t>24250384</t>
  </si>
  <si>
    <t>0085120089</t>
  </si>
  <si>
    <t>NIKEN ERSA NOVITA</t>
  </si>
  <si>
    <t>24250385</t>
  </si>
  <si>
    <t>0088316075</t>
  </si>
  <si>
    <t>NISA ARYANI ALQILA</t>
  </si>
  <si>
    <t>23240410</t>
  </si>
  <si>
    <t>0075257709</t>
  </si>
  <si>
    <t>NOVIANTI ROLIANI</t>
  </si>
  <si>
    <t>24250386</t>
  </si>
  <si>
    <t>0089327438</t>
  </si>
  <si>
    <t>NUR ANDINI</t>
  </si>
  <si>
    <t>23240411</t>
  </si>
  <si>
    <t>0083419183</t>
  </si>
  <si>
    <t>PIPIH MARTINA</t>
  </si>
  <si>
    <t>23240412</t>
  </si>
  <si>
    <t>0073282541</t>
  </si>
  <si>
    <t>PUTRI LESTARI</t>
  </si>
  <si>
    <t>23240413</t>
  </si>
  <si>
    <t>0073958855</t>
  </si>
  <si>
    <t>PUTRI YULISA</t>
  </si>
  <si>
    <t>23240414</t>
  </si>
  <si>
    <t>0072301580</t>
  </si>
  <si>
    <t>RANTI PITRIYANI RIDWAN</t>
  </si>
  <si>
    <t>23240415</t>
  </si>
  <si>
    <t>0068849247</t>
  </si>
  <si>
    <t>RENALDI PERMANA</t>
  </si>
  <si>
    <t>23240416</t>
  </si>
  <si>
    <t>0084561421</t>
  </si>
  <si>
    <t>RIRIN KHOIRIYAH</t>
  </si>
  <si>
    <t>23240417</t>
  </si>
  <si>
    <t>0086392474</t>
  </si>
  <si>
    <t>RIRIN NURAENI ROHMAH</t>
  </si>
  <si>
    <t>24250387</t>
  </si>
  <si>
    <t>0096965839</t>
  </si>
  <si>
    <t>RIZKI ROMDHONI</t>
  </si>
  <si>
    <t>23240418</t>
  </si>
  <si>
    <t>0089493785</t>
  </si>
  <si>
    <t>ROBIYATI INDAH MAHARANI</t>
  </si>
  <si>
    <t>23240419</t>
  </si>
  <si>
    <t>0086846054</t>
  </si>
  <si>
    <t>SAIFUL MUHAMAD NASHIR</t>
  </si>
  <si>
    <t>23240420</t>
  </si>
  <si>
    <t>0083350463</t>
  </si>
  <si>
    <t>SALSABILA FEBRIYANTI</t>
  </si>
  <si>
    <t>24250388</t>
  </si>
  <si>
    <t>0083406859</t>
  </si>
  <si>
    <t>SERLYANA PUTRI ERNAWATI GUSTAMA</t>
  </si>
  <si>
    <t>24250389</t>
  </si>
  <si>
    <t>0087038185</t>
  </si>
  <si>
    <t>SHOPIA ALYA SYAHRANI</t>
  </si>
  <si>
    <t>23240421</t>
  </si>
  <si>
    <t>0075522742</t>
  </si>
  <si>
    <t>SILVA NUR ZULAIKHA</t>
  </si>
  <si>
    <t>24250390</t>
  </si>
  <si>
    <t>0094523971</t>
  </si>
  <si>
    <t>SILVI NURAINI</t>
  </si>
  <si>
    <t>23240422</t>
  </si>
  <si>
    <t>0087794279</t>
  </si>
  <si>
    <t>SINTA SUPRIATIN</t>
  </si>
  <si>
    <t>23240423</t>
  </si>
  <si>
    <t>0085832834</t>
  </si>
  <si>
    <t>SRI RAISA RAMADAYANTI</t>
  </si>
  <si>
    <t>23240424</t>
  </si>
  <si>
    <t>0071615231</t>
  </si>
  <si>
    <t>SUCI RAHMADANI</t>
  </si>
  <si>
    <t>24250391</t>
  </si>
  <si>
    <t>0085194312</t>
  </si>
  <si>
    <t>TESA SINDI NURLAENI</t>
  </si>
  <si>
    <t>24250392</t>
  </si>
  <si>
    <t>0093107253</t>
  </si>
  <si>
    <t>TRIANA NURFARADILA</t>
  </si>
  <si>
    <t>24250393</t>
  </si>
  <si>
    <t>0089219799</t>
  </si>
  <si>
    <t>UNI ASTUTI</t>
  </si>
  <si>
    <t>24250394</t>
  </si>
  <si>
    <t>0093932060</t>
  </si>
  <si>
    <t>WANDI MARDIANA</t>
  </si>
  <si>
    <t>24250395</t>
  </si>
  <si>
    <t>0098060244</t>
  </si>
  <si>
    <t>WANDINI AGUSTINA</t>
  </si>
  <si>
    <t>24250396</t>
  </si>
  <si>
    <t>0082383845</t>
  </si>
  <si>
    <t>WIDI WIJAYA</t>
  </si>
  <si>
    <t>23240425</t>
  </si>
  <si>
    <t>0073055624</t>
  </si>
  <si>
    <t>YAZID MAULANA MARTIANSYAH</t>
  </si>
  <si>
    <t>23240426</t>
  </si>
  <si>
    <t>0075174591</t>
  </si>
  <si>
    <t>YESA ERLANGGA</t>
  </si>
  <si>
    <t>: XII TKJ 3</t>
  </si>
  <si>
    <t>24250397</t>
  </si>
  <si>
    <t>0087189428</t>
  </si>
  <si>
    <t>ADIT</t>
  </si>
  <si>
    <t>24250398</t>
  </si>
  <si>
    <t>0094767673</t>
  </si>
  <si>
    <t>ADRIANI NUR FAZRIYAH</t>
  </si>
  <si>
    <t>24250399</t>
  </si>
  <si>
    <t>0092766460</t>
  </si>
  <si>
    <t>AHLAN MADANI</t>
  </si>
  <si>
    <t>23240427</t>
  </si>
  <si>
    <t>0085009693</t>
  </si>
  <si>
    <t>AHMAD FAJRI</t>
  </si>
  <si>
    <t>23240428</t>
  </si>
  <si>
    <t>0075014991</t>
  </si>
  <si>
    <t>AI SITI NUR ROHMAH</t>
  </si>
  <si>
    <t>24250400</t>
  </si>
  <si>
    <t>0092926823</t>
  </si>
  <si>
    <t>ALIAH SUCI</t>
  </si>
  <si>
    <t>24250402</t>
  </si>
  <si>
    <t>0082953345</t>
  </si>
  <si>
    <t>ANIS RENGGANIS</t>
  </si>
  <si>
    <t>23240429</t>
  </si>
  <si>
    <t>0076782018</t>
  </si>
  <si>
    <t>ANNISA MAULIDIANI LESTARI</t>
  </si>
  <si>
    <t>23240430</t>
  </si>
  <si>
    <t>0088732807</t>
  </si>
  <si>
    <t>ASTINI</t>
  </si>
  <si>
    <t>23240431</t>
  </si>
  <si>
    <t>0081225759</t>
  </si>
  <si>
    <t>CINDY PANIA PUTRI</t>
  </si>
  <si>
    <t>23240432</t>
  </si>
  <si>
    <t>0079590473</t>
  </si>
  <si>
    <t>CINTA YUNITA</t>
  </si>
  <si>
    <t>23240433</t>
  </si>
  <si>
    <t>0075514573</t>
  </si>
  <si>
    <t>DINA ALLYSA RAMADHAN</t>
  </si>
  <si>
    <t>23240434</t>
  </si>
  <si>
    <t>0064354531</t>
  </si>
  <si>
    <t>DINDA AMELIA</t>
  </si>
  <si>
    <t>23240435</t>
  </si>
  <si>
    <t>0088666353</t>
  </si>
  <si>
    <t>ELIN ROSDIANI</t>
  </si>
  <si>
    <t>24250404</t>
  </si>
  <si>
    <t>0091734428</t>
  </si>
  <si>
    <t>FAKA HARI NUGRAHA</t>
  </si>
  <si>
    <t>23240436</t>
  </si>
  <si>
    <t>0071388828</t>
  </si>
  <si>
    <t>FATHUR ROCHMAN</t>
  </si>
  <si>
    <t>24250405</t>
  </si>
  <si>
    <t>0097701344</t>
  </si>
  <si>
    <t>FELIA PUTRI ANJANI</t>
  </si>
  <si>
    <t>24250406</t>
  </si>
  <si>
    <t>0087796694</t>
  </si>
  <si>
    <t>FITRI CAHYA LABIBA</t>
  </si>
  <si>
    <t>24250407</t>
  </si>
  <si>
    <t>0085862914</t>
  </si>
  <si>
    <t>FRISKA NUR NAZWA</t>
  </si>
  <si>
    <t>23240437</t>
  </si>
  <si>
    <t>0076091637</t>
  </si>
  <si>
    <t>GUSTIRA</t>
  </si>
  <si>
    <t>24250408</t>
  </si>
  <si>
    <t>0084905734</t>
  </si>
  <si>
    <t>HERLANGGA ADITYA PUTRA</t>
  </si>
  <si>
    <t>23240438</t>
  </si>
  <si>
    <t>0073783066</t>
  </si>
  <si>
    <t>IKHSAN NUR ROHMAN</t>
  </si>
  <si>
    <t>24250409</t>
  </si>
  <si>
    <t>0085016048</t>
  </si>
  <si>
    <t>INDAH NOVIANA</t>
  </si>
  <si>
    <t>24250410</t>
  </si>
  <si>
    <t>0091210100</t>
  </si>
  <si>
    <t>INDRI SUMARYANI</t>
  </si>
  <si>
    <t>23240439</t>
  </si>
  <si>
    <t>0075873707</t>
  </si>
  <si>
    <t>INDRIANA FAUZIAH SURYAMAN</t>
  </si>
  <si>
    <t>23240440</t>
  </si>
  <si>
    <t>0088756050</t>
  </si>
  <si>
    <t>INTAN AMELIA</t>
  </si>
  <si>
    <t>23240441</t>
  </si>
  <si>
    <t>0079509097</t>
  </si>
  <si>
    <t>INTAN DESTRIANI</t>
  </si>
  <si>
    <t>24250411</t>
  </si>
  <si>
    <t>0086468529</t>
  </si>
  <si>
    <t>KRISNA AKNAN</t>
  </si>
  <si>
    <t>23240442</t>
  </si>
  <si>
    <t>0088036580</t>
  </si>
  <si>
    <t>LEZI JARMIDA</t>
  </si>
  <si>
    <t>24250412</t>
  </si>
  <si>
    <t>0085610887</t>
  </si>
  <si>
    <t>LISNA INDRIANI</t>
  </si>
  <si>
    <t>23240443</t>
  </si>
  <si>
    <t>0084695733</t>
  </si>
  <si>
    <t>LISTIA SRI ANJANI</t>
  </si>
  <si>
    <t>24250413</t>
  </si>
  <si>
    <t>0087257760</t>
  </si>
  <si>
    <t>MARISKA PUTRI TIFANI</t>
  </si>
  <si>
    <t>23240444</t>
  </si>
  <si>
    <t>0086743421</t>
  </si>
  <si>
    <t>MEISYA PUTRI</t>
  </si>
  <si>
    <t>23240445</t>
  </si>
  <si>
    <t>0082786495</t>
  </si>
  <si>
    <t>MELIANI EKA PRATIWI</t>
  </si>
  <si>
    <t>24250414</t>
  </si>
  <si>
    <t>0095299861</t>
  </si>
  <si>
    <t>MIDA SOPIATUL ZAHRA</t>
  </si>
  <si>
    <t>24250415</t>
  </si>
  <si>
    <t>0075218783</t>
  </si>
  <si>
    <t>MIFTAH NURFAJRI</t>
  </si>
  <si>
    <t>24250416</t>
  </si>
  <si>
    <t>0082369906</t>
  </si>
  <si>
    <t>MILA RAMADHANI</t>
  </si>
  <si>
    <t>23240375</t>
  </si>
  <si>
    <t>0069618679</t>
  </si>
  <si>
    <t>MUHAMMAD ATHALLAH</t>
  </si>
  <si>
    <t>23240446</t>
  </si>
  <si>
    <t>0077980267</t>
  </si>
  <si>
    <t>MUHAMMAD IKHSAN SYAIFURROHMAN</t>
  </si>
  <si>
    <t>24250417</t>
  </si>
  <si>
    <t>0089496388</t>
  </si>
  <si>
    <t>NADYA AGUSTIN</t>
  </si>
  <si>
    <t>23240447</t>
  </si>
  <si>
    <t>0079729707</t>
  </si>
  <si>
    <t>NOVALIA SOLEHA</t>
  </si>
  <si>
    <t>24250418</t>
  </si>
  <si>
    <t>0087537505</t>
  </si>
  <si>
    <t>NOVI TRIANA</t>
  </si>
  <si>
    <t>23240448</t>
  </si>
  <si>
    <t>0088355999</t>
  </si>
  <si>
    <t>NUR FADILAH LUSIANI PUTRI</t>
  </si>
  <si>
    <t>24250419</t>
  </si>
  <si>
    <t>0097819905</t>
  </si>
  <si>
    <t>NURWANDI</t>
  </si>
  <si>
    <t>24250420</t>
  </si>
  <si>
    <t>0091360662</t>
  </si>
  <si>
    <t>PUSPITA DWI RESTU</t>
  </si>
  <si>
    <t>23240449</t>
  </si>
  <si>
    <t>0073262065</t>
  </si>
  <si>
    <t>RACHMAT SOBARI</t>
  </si>
  <si>
    <t>24250421</t>
  </si>
  <si>
    <t>0089478669</t>
  </si>
  <si>
    <t>RAHMAT ZAILANI</t>
  </si>
  <si>
    <t>23240450</t>
  </si>
  <si>
    <t>0078260196</t>
  </si>
  <si>
    <t>RENDI RAMDANI</t>
  </si>
  <si>
    <t>23240451</t>
  </si>
  <si>
    <t>0078094488</t>
  </si>
  <si>
    <t>RESTU PUTRI ANANDA</t>
  </si>
  <si>
    <t>23240452</t>
  </si>
  <si>
    <t>0071122974</t>
  </si>
  <si>
    <t>RIZKI AMALIA</t>
  </si>
  <si>
    <t>23240453</t>
  </si>
  <si>
    <t>0084204722</t>
  </si>
  <si>
    <t>SARASWATI</t>
  </si>
  <si>
    <t>23240454</t>
  </si>
  <si>
    <t>0078193523</t>
  </si>
  <si>
    <t>SAWANDA</t>
  </si>
  <si>
    <t>24250422</t>
  </si>
  <si>
    <t>0091384775</t>
  </si>
  <si>
    <t>SILVI FARADILLA AZ-ZAHRA</t>
  </si>
  <si>
    <t>24250423</t>
  </si>
  <si>
    <t>0085865180</t>
  </si>
  <si>
    <t>SIPA NURPADILA</t>
  </si>
  <si>
    <t>23240455</t>
  </si>
  <si>
    <t>0072693319</t>
  </si>
  <si>
    <t>SISI SITI AISYAH</t>
  </si>
  <si>
    <t>23240456</t>
  </si>
  <si>
    <t>0077783089</t>
  </si>
  <si>
    <t>SITI SYA'DIAH NATALLIA</t>
  </si>
  <si>
    <t>24250424</t>
  </si>
  <si>
    <t>0091784370</t>
  </si>
  <si>
    <t>SRI NURLELA</t>
  </si>
  <si>
    <t>24250426</t>
  </si>
  <si>
    <t>0081932725</t>
  </si>
  <si>
    <t>TANTRI ROHAENI</t>
  </si>
  <si>
    <t>23240457</t>
  </si>
  <si>
    <t>0082421781</t>
  </si>
  <si>
    <t>TARY KUSTIANTI</t>
  </si>
  <si>
    <t>24250427</t>
  </si>
  <si>
    <t>0077618498</t>
  </si>
  <si>
    <t>TIARA REVALINA AGUSTIN</t>
  </si>
  <si>
    <t>23240458</t>
  </si>
  <si>
    <t>0072753403</t>
  </si>
  <si>
    <t>TITA NURHAYATI</t>
  </si>
  <si>
    <t>24250428</t>
  </si>
  <si>
    <t>0082464260</t>
  </si>
  <si>
    <t>VIONA LISTI IVANA</t>
  </si>
  <si>
    <t>24250429</t>
  </si>
  <si>
    <t>0085501475</t>
  </si>
  <si>
    <t>WISNU WINDANU</t>
  </si>
  <si>
    <t>24250430</t>
  </si>
  <si>
    <t>0083776768</t>
  </si>
  <si>
    <t>WULAN SARI</t>
  </si>
  <si>
    <t>24250431</t>
  </si>
  <si>
    <t>0082315506</t>
  </si>
  <si>
    <t>YAHYA SUHADA</t>
  </si>
  <si>
    <t>23240459</t>
  </si>
  <si>
    <t>0086079546</t>
  </si>
  <si>
    <t>ZAINAL FAHREJA</t>
  </si>
  <si>
    <t>23240460</t>
  </si>
  <si>
    <t>0086567223</t>
  </si>
  <si>
    <t>ZIA NISRINA NINGKO PUTRI</t>
  </si>
  <si>
    <t>24250432</t>
  </si>
  <si>
    <t>0081505183</t>
  </si>
  <si>
    <t>ZULAYKA AMALIA RIZKY</t>
  </si>
  <si>
    <t>: XII TKR 1</t>
  </si>
  <si>
    <t>24250109</t>
  </si>
  <si>
    <t>0089513550</t>
  </si>
  <si>
    <t>ABDUL MALIK</t>
  </si>
  <si>
    <t>24250037</t>
  </si>
  <si>
    <t>0094282498</t>
  </si>
  <si>
    <t>ACEP RISWANDI</t>
  </si>
  <si>
    <t>24250074</t>
  </si>
  <si>
    <t>0098914683</t>
  </si>
  <si>
    <t>ADE PARHAN MAULANA</t>
  </si>
  <si>
    <t>24250002</t>
  </si>
  <si>
    <t>0099882349</t>
  </si>
  <si>
    <t>ADLY RAMADHAN</t>
  </si>
  <si>
    <t>24250112</t>
  </si>
  <si>
    <t>0088761099</t>
  </si>
  <si>
    <t>AGUNG ABDULROHMAN</t>
  </si>
  <si>
    <t>24250152</t>
  </si>
  <si>
    <t>0074242578</t>
  </si>
  <si>
    <t>ALFHIL FADILAH</t>
  </si>
  <si>
    <t>24250182</t>
  </si>
  <si>
    <t>0086050960</t>
  </si>
  <si>
    <t>ALFI FIRMANSYAH</t>
  </si>
  <si>
    <t>23240001</t>
  </si>
  <si>
    <t>0071715211</t>
  </si>
  <si>
    <t>ANDHIKA YUDA SUHENDAR</t>
  </si>
  <si>
    <t>24250154</t>
  </si>
  <si>
    <t>0087501055</t>
  </si>
  <si>
    <t>ANDIKA YUDISTIRA</t>
  </si>
  <si>
    <t>24250114</t>
  </si>
  <si>
    <t>0093140713</t>
  </si>
  <si>
    <t>ANDRI ANDRIANSYAH</t>
  </si>
  <si>
    <t>24250185</t>
  </si>
  <si>
    <t>0099900770</t>
  </si>
  <si>
    <t>ANGGA PRATAMA</t>
  </si>
  <si>
    <t>24250042</t>
  </si>
  <si>
    <t>0092397056</t>
  </si>
  <si>
    <t>BUKHORI KHOIRUDIN</t>
  </si>
  <si>
    <t>24250007</t>
  </si>
  <si>
    <t>0084914025</t>
  </si>
  <si>
    <t>CAHAYA RAMADAN</t>
  </si>
  <si>
    <t>23240002</t>
  </si>
  <si>
    <t>0076839047</t>
  </si>
  <si>
    <t>DANI RAMDANI</t>
  </si>
  <si>
    <t>23240003</t>
  </si>
  <si>
    <t>0071128994</t>
  </si>
  <si>
    <t>DANI WANDANI</t>
  </si>
  <si>
    <t>23240004</t>
  </si>
  <si>
    <t>0076010693</t>
  </si>
  <si>
    <t>DIKA RASYA</t>
  </si>
  <si>
    <t>23240005</t>
  </si>
  <si>
    <t>0073597522</t>
  </si>
  <si>
    <t>DIMAS ARYA SANTANA</t>
  </si>
  <si>
    <t>24250010</t>
  </si>
  <si>
    <t>0083448648</t>
  </si>
  <si>
    <t>DIMAS PURWANANDA</t>
  </si>
  <si>
    <t>24250160</t>
  </si>
  <si>
    <t>0084743402</t>
  </si>
  <si>
    <t>FADIL APRIANSYAH</t>
  </si>
  <si>
    <t>24250012</t>
  </si>
  <si>
    <t>0082156622</t>
  </si>
  <si>
    <t>FADLI PIRMANSAH</t>
  </si>
  <si>
    <t>24250086</t>
  </si>
  <si>
    <t>0093629708</t>
  </si>
  <si>
    <t>FAJAR AL FARIZI</t>
  </si>
  <si>
    <t>23240006</t>
  </si>
  <si>
    <t>0078765688</t>
  </si>
  <si>
    <t>FARHAN ROMADON</t>
  </si>
  <si>
    <t>23240007</t>
  </si>
  <si>
    <t>0072286005</t>
  </si>
  <si>
    <t>FAUZAN SA'DI AL PARIZI</t>
  </si>
  <si>
    <t>23240008</t>
  </si>
  <si>
    <t>0073432236</t>
  </si>
  <si>
    <t>FERY NURDIANSYAH</t>
  </si>
  <si>
    <t>23240224</t>
  </si>
  <si>
    <t>0075451360</t>
  </si>
  <si>
    <t>FREDLY GUSTIAN FIRMANSYAH</t>
  </si>
  <si>
    <t>23240009</t>
  </si>
  <si>
    <t>0073408368</t>
  </si>
  <si>
    <t>HENDRA HERMAWAN</t>
  </si>
  <si>
    <t>24250089</t>
  </si>
  <si>
    <t>0085402190</t>
  </si>
  <si>
    <t>HERI HERMAWAN</t>
  </si>
  <si>
    <t>23240010</t>
  </si>
  <si>
    <t>0081356807</t>
  </si>
  <si>
    <t>ILHAM RAMADHAN</t>
  </si>
  <si>
    <t>24250165</t>
  </si>
  <si>
    <t>0091084839</t>
  </si>
  <si>
    <t>JANUAR RACHMAN</t>
  </si>
  <si>
    <t>23240012</t>
  </si>
  <si>
    <t>0078657434</t>
  </si>
  <si>
    <t>KIKI AZI PERMANA</t>
  </si>
  <si>
    <t>23240013</t>
  </si>
  <si>
    <t>0089329319</t>
  </si>
  <si>
    <t>KUSTIAN HIDAYAT</t>
  </si>
  <si>
    <t>23240014</t>
  </si>
  <si>
    <t>0078815088</t>
  </si>
  <si>
    <t>LINGGAR RANGGA PERMANA</t>
  </si>
  <si>
    <t>23240015</t>
  </si>
  <si>
    <t>0086540428</t>
  </si>
  <si>
    <t>MAULANA SOLEHUDIN</t>
  </si>
  <si>
    <t>23240016</t>
  </si>
  <si>
    <t>0072994362</t>
  </si>
  <si>
    <t>MOCH. FARREL NUR FADILLAH</t>
  </si>
  <si>
    <t>24250199</t>
  </si>
  <si>
    <t>0089369050</t>
  </si>
  <si>
    <t>MOCHAMAD RIDO SEPTIAN</t>
  </si>
  <si>
    <t>24250022</t>
  </si>
  <si>
    <t>0081601086</t>
  </si>
  <si>
    <t>MUHAMAD VIKRI ELGIANSYAH</t>
  </si>
  <si>
    <t>24250023</t>
  </si>
  <si>
    <t>0087351994</t>
  </si>
  <si>
    <t>MUHAMAD ZAENAL ABIDIN</t>
  </si>
  <si>
    <t>24250097</t>
  </si>
  <si>
    <t>0087741615</t>
  </si>
  <si>
    <t>MUHAMAD ZULFA ARDIAN</t>
  </si>
  <si>
    <t>23240018</t>
  </si>
  <si>
    <t>0074259935</t>
  </si>
  <si>
    <t>MUHAMMAD ALGIFAHRIE</t>
  </si>
  <si>
    <t>24250059</t>
  </si>
  <si>
    <t>0097093755</t>
  </si>
  <si>
    <t>NABIL PEBIAN HIDAYAT</t>
  </si>
  <si>
    <t>24250130</t>
  </si>
  <si>
    <t>0083314304</t>
  </si>
  <si>
    <t>NANDIKA SURYA</t>
  </si>
  <si>
    <t>23240019</t>
  </si>
  <si>
    <t>0083462135</t>
  </si>
  <si>
    <t>PAREL HERMAWAN</t>
  </si>
  <si>
    <t>23240020</t>
  </si>
  <si>
    <t>0086520211</t>
  </si>
  <si>
    <t>PASHA DAFFA KAMALUDDIN</t>
  </si>
  <si>
    <t>23240097</t>
  </si>
  <si>
    <t>0074071918</t>
  </si>
  <si>
    <t>RAKHA FIRJATULLOH</t>
  </si>
  <si>
    <t>23240022</t>
  </si>
  <si>
    <t>0078867798</t>
  </si>
  <si>
    <t>RAMA MUHAMAD R</t>
  </si>
  <si>
    <t>23240023</t>
  </si>
  <si>
    <t>0076443299</t>
  </si>
  <si>
    <t>RANGGA SAPUTRA</t>
  </si>
  <si>
    <t>23240024</t>
  </si>
  <si>
    <t>0086381963</t>
  </si>
  <si>
    <t>RAVI RIZKIANSYAH SURYAMAN</t>
  </si>
  <si>
    <t>23240025</t>
  </si>
  <si>
    <t>0082629587</t>
  </si>
  <si>
    <t>REPAL NUR AMALI</t>
  </si>
  <si>
    <t>24250173</t>
  </si>
  <si>
    <t>0086963267</t>
  </si>
  <si>
    <t>REYHAN ADITYA</t>
  </si>
  <si>
    <t>23240026</t>
  </si>
  <si>
    <t>0081800882</t>
  </si>
  <si>
    <t>REZA HAMZA WIDIAN</t>
  </si>
  <si>
    <t>24250067</t>
  </si>
  <si>
    <t>0081051982</t>
  </si>
  <si>
    <t>RHEA AULIA ILHAM</t>
  </si>
  <si>
    <t>24250136</t>
  </si>
  <si>
    <t>0089485866</t>
  </si>
  <si>
    <t>RIDHO SABILLAL RASYID</t>
  </si>
  <si>
    <t>23240027</t>
  </si>
  <si>
    <t>0074990576</t>
  </si>
  <si>
    <t>RIO MANDALA SAPUTRA</t>
  </si>
  <si>
    <t>23240028</t>
  </si>
  <si>
    <t>0075995499</t>
  </si>
  <si>
    <t>RIYAN ARIA HIDAYAT</t>
  </si>
  <si>
    <t>23240029</t>
  </si>
  <si>
    <t>0071527036</t>
  </si>
  <si>
    <t>RIZKI KUSUMAH DIPRAJA</t>
  </si>
  <si>
    <t>24250032</t>
  </si>
  <si>
    <t>0089717116</t>
  </si>
  <si>
    <t>ROFI GILANG HERLAMBANG</t>
  </si>
  <si>
    <t>23240030</t>
  </si>
  <si>
    <t>0086280272</t>
  </si>
  <si>
    <t>ROMLI AHMAD MUHAIMIN</t>
  </si>
  <si>
    <t>24250068</t>
  </si>
  <si>
    <t>0098908126</t>
  </si>
  <si>
    <t>ROYAN SETIAWAN</t>
  </si>
  <si>
    <t>23240031</t>
  </si>
  <si>
    <t>0087813393</t>
  </si>
  <si>
    <t>SANDY RIZKI KUSNADI</t>
  </si>
  <si>
    <t>24250144</t>
  </si>
  <si>
    <t>0089425246</t>
  </si>
  <si>
    <t>TAUPIQ RIZKI RAMDANI</t>
  </si>
  <si>
    <t>24250107</t>
  </si>
  <si>
    <t>0089970283</t>
  </si>
  <si>
    <t>TEGAR RIZKI FAISAL</t>
  </si>
  <si>
    <t>23240032</t>
  </si>
  <si>
    <t>0087137111</t>
  </si>
  <si>
    <t>TRISTAN AGUSTIAN</t>
  </si>
  <si>
    <t>24250070</t>
  </si>
  <si>
    <t>0094584293</t>
  </si>
  <si>
    <t>VALEN PEBRIAN</t>
  </si>
  <si>
    <t>23240033</t>
  </si>
  <si>
    <t>0073823101</t>
  </si>
  <si>
    <t>WAHID WAHYUDI</t>
  </si>
  <si>
    <t>23240034</t>
  </si>
  <si>
    <t>0089810669</t>
  </si>
  <si>
    <t>YOGA NURDIANSYAH</t>
  </si>
  <si>
    <t>24250216</t>
  </si>
  <si>
    <t>0082188298</t>
  </si>
  <si>
    <t>YUDA ERLANGGA</t>
  </si>
  <si>
    <t>23240035</t>
  </si>
  <si>
    <t>0082338770</t>
  </si>
  <si>
    <t>YUSUF HENDRAWAN SUPRIATNA</t>
  </si>
  <si>
    <t>: XII TKR 2</t>
  </si>
  <si>
    <t>24250038</t>
  </si>
  <si>
    <t>0085273701</t>
  </si>
  <si>
    <t>ADIT TAUFIK PADILLAH</t>
  </si>
  <si>
    <t>24250110</t>
  </si>
  <si>
    <t>0089180286</t>
  </si>
  <si>
    <t>ADIT TRIYADI</t>
  </si>
  <si>
    <t>24250111</t>
  </si>
  <si>
    <t>0084243837</t>
  </si>
  <si>
    <t>ADITIA INAWAN</t>
  </si>
  <si>
    <t>23240036</t>
  </si>
  <si>
    <t>0081419586</t>
  </si>
  <si>
    <t>ADITYA ROHMAN PRIATNA</t>
  </si>
  <si>
    <t>23240037</t>
  </si>
  <si>
    <t>0076869994</t>
  </si>
  <si>
    <t>AFNAN WAROIHAN</t>
  </si>
  <si>
    <t>23240038</t>
  </si>
  <si>
    <t>0077044550</t>
  </si>
  <si>
    <t>AGUNG PUTRA PURNAMA</t>
  </si>
  <si>
    <t>23240039</t>
  </si>
  <si>
    <t>0086900741</t>
  </si>
  <si>
    <t>AHMAD HILAL FAUZANI</t>
  </si>
  <si>
    <t>24250003</t>
  </si>
  <si>
    <t>0081533435</t>
  </si>
  <si>
    <t>AHMAD MUZAIDIN</t>
  </si>
  <si>
    <t>23240040</t>
  </si>
  <si>
    <t>0087211317</t>
  </si>
  <si>
    <t>AKBAR ALFANSYAH</t>
  </si>
  <si>
    <t>23240041</t>
  </si>
  <si>
    <t>0073282580</t>
  </si>
  <si>
    <t>AKBAR ZAYLANI</t>
  </si>
  <si>
    <t>23240042</t>
  </si>
  <si>
    <t>0079207171</t>
  </si>
  <si>
    <t>ALDI CANIAGO</t>
  </si>
  <si>
    <t>24250041</t>
  </si>
  <si>
    <t>0087716623</t>
  </si>
  <si>
    <t>ALDY ANNAM</t>
  </si>
  <si>
    <t>23240043</t>
  </si>
  <si>
    <t>0074013437</t>
  </si>
  <si>
    <t>ANDHIKA NUR HIDAYAT</t>
  </si>
  <si>
    <t>23240044</t>
  </si>
  <si>
    <t>0083828199</t>
  </si>
  <si>
    <t>ANDHIKA PUTRA PRATAMA</t>
  </si>
  <si>
    <t>24250004</t>
  </si>
  <si>
    <t>0098351422</t>
  </si>
  <si>
    <t>ANDRE</t>
  </si>
  <si>
    <t>24250005</t>
  </si>
  <si>
    <t>0087130264</t>
  </si>
  <si>
    <t>ANDRE GUNAWAN</t>
  </si>
  <si>
    <t>23240045</t>
  </si>
  <si>
    <t>0078077604</t>
  </si>
  <si>
    <t>ARGA RIPKI MAULANA</t>
  </si>
  <si>
    <t>24250471</t>
  </si>
  <si>
    <t>0081725401</t>
  </si>
  <si>
    <t>CHANDRA GUNAWAN</t>
  </si>
  <si>
    <t>23240046</t>
  </si>
  <si>
    <t>0082166893</t>
  </si>
  <si>
    <t>DAFFA AFRIANSYAH</t>
  </si>
  <si>
    <t>24250043</t>
  </si>
  <si>
    <t>0099517180</t>
  </si>
  <si>
    <t>DANDY MUHAMAD RIZKY</t>
  </si>
  <si>
    <t>24250157</t>
  </si>
  <si>
    <t>0096272855</t>
  </si>
  <si>
    <t>DEDEN RIDWAN HASANI</t>
  </si>
  <si>
    <t>24250188</t>
  </si>
  <si>
    <t>0072431497</t>
  </si>
  <si>
    <t>DENIS MUHAMAD RIYANA</t>
  </si>
  <si>
    <t>23240047</t>
  </si>
  <si>
    <t>0073673443</t>
  </si>
  <si>
    <t>DIAN HASBULOH</t>
  </si>
  <si>
    <t>24250082</t>
  </si>
  <si>
    <t>0093267677</t>
  </si>
  <si>
    <t>DIMAS KURNIA FRATAMA</t>
  </si>
  <si>
    <t>23240048</t>
  </si>
  <si>
    <t>0079735506</t>
  </si>
  <si>
    <t>EDWIN HERDIANSYAH</t>
  </si>
  <si>
    <t>23240115</t>
  </si>
  <si>
    <t>0075274155</t>
  </si>
  <si>
    <t>EZHA GUSTIAWAN</t>
  </si>
  <si>
    <t>24250161</t>
  </si>
  <si>
    <t>0086574160</t>
  </si>
  <si>
    <t>FAHRI MAULANA SYAWALUDIN</t>
  </si>
  <si>
    <t>23240049</t>
  </si>
  <si>
    <t>0078538923</t>
  </si>
  <si>
    <t>FAJAR SIDIQ</t>
  </si>
  <si>
    <t>24250191</t>
  </si>
  <si>
    <t>0083930776</t>
  </si>
  <si>
    <t>FARHAN RAMADHAN</t>
  </si>
  <si>
    <t>24250014</t>
  </si>
  <si>
    <t>0083291080</t>
  </si>
  <si>
    <t>FARID LUTHFI GUSCEIVA</t>
  </si>
  <si>
    <t>24250116</t>
  </si>
  <si>
    <t>0084584053</t>
  </si>
  <si>
    <t>FARIZ HADID NOAH</t>
  </si>
  <si>
    <t>23240050</t>
  </si>
  <si>
    <t>0086995816</t>
  </si>
  <si>
    <t>FAWAZ RUSWANOOR ALIFANSYAH</t>
  </si>
  <si>
    <t>23240051</t>
  </si>
  <si>
    <t>0071776880</t>
  </si>
  <si>
    <t>GUGUN KUSMAYADI</t>
  </si>
  <si>
    <t>24250050</t>
  </si>
  <si>
    <t>0095757528</t>
  </si>
  <si>
    <t>HAFIZ RAHMATILAH</t>
  </si>
  <si>
    <t>24250088</t>
  </si>
  <si>
    <t>0081623214</t>
  </si>
  <si>
    <t>HENDRIK</t>
  </si>
  <si>
    <t>23240052</t>
  </si>
  <si>
    <t>0085245802</t>
  </si>
  <si>
    <t>KEYZA FUJIANDY</t>
  </si>
  <si>
    <t>24250019</t>
  </si>
  <si>
    <t>0083932649</t>
  </si>
  <si>
    <t>KRISNA SAEPULLOH</t>
  </si>
  <si>
    <t>24250124</t>
  </si>
  <si>
    <t>0094461481</t>
  </si>
  <si>
    <t>M REGAN RAFI SUMARYADI</t>
  </si>
  <si>
    <t>23240054</t>
  </si>
  <si>
    <t>0073065401</t>
  </si>
  <si>
    <t>M. RAFLI MUZAKI</t>
  </si>
  <si>
    <t>24250126</t>
  </si>
  <si>
    <t>0085329410</t>
  </si>
  <si>
    <t>MUHAMAD BILLY EVANDRI</t>
  </si>
  <si>
    <t>23240055</t>
  </si>
  <si>
    <t>0074875985</t>
  </si>
  <si>
    <t>MUHAMAD FAJAR SIDIQ</t>
  </si>
  <si>
    <t>23240056</t>
  </si>
  <si>
    <t>0082529979</t>
  </si>
  <si>
    <t>MUHAMAD ILHAM ROEHAN</t>
  </si>
  <si>
    <t>23240057</t>
  </si>
  <si>
    <t>0075476111</t>
  </si>
  <si>
    <t>MUHAMAD NURDIN FATUROHMAN</t>
  </si>
  <si>
    <t>24250167</t>
  </si>
  <si>
    <t>0088782538</t>
  </si>
  <si>
    <t>MUHAMAD RINGGA DIVA</t>
  </si>
  <si>
    <t>24250056</t>
  </si>
  <si>
    <t>0098875449</t>
  </si>
  <si>
    <t>MUHAMAD RIVI ARRIFTO</t>
  </si>
  <si>
    <t>23240058</t>
  </si>
  <si>
    <t>0089841264</t>
  </si>
  <si>
    <t>MUHAMMAD ROHIMAN</t>
  </si>
  <si>
    <t>24250058</t>
  </si>
  <si>
    <t>0084607343</t>
  </si>
  <si>
    <t>MUHAMMAD SAEFUL RAMDAN</t>
  </si>
  <si>
    <t>23240059</t>
  </si>
  <si>
    <t>0089802757</t>
  </si>
  <si>
    <t>NURCAHYAT</t>
  </si>
  <si>
    <t>24250061</t>
  </si>
  <si>
    <t>0084499727</t>
  </si>
  <si>
    <t>RADITYA YUSUP ADHA NANDIKA</t>
  </si>
  <si>
    <t>23240060</t>
  </si>
  <si>
    <t>0086982036</t>
  </si>
  <si>
    <t>RAHADI RAMLAN</t>
  </si>
  <si>
    <t>24250062</t>
  </si>
  <si>
    <t>0085928986</t>
  </si>
  <si>
    <t>RAIHAN RAMDANI</t>
  </si>
  <si>
    <t>23240061</t>
  </si>
  <si>
    <t>0084386930</t>
  </si>
  <si>
    <t>REFFY ALFA GAMMA FAJAR</t>
  </si>
  <si>
    <t>24250134</t>
  </si>
  <si>
    <t>0081905975</t>
  </si>
  <si>
    <t>REHAN RIZKI TAUFIQ</t>
  </si>
  <si>
    <t>23240062</t>
  </si>
  <si>
    <t>0087375584</t>
  </si>
  <si>
    <t>RENDY PAZRIN</t>
  </si>
  <si>
    <t>24250135</t>
  </si>
  <si>
    <t>0098059778</t>
  </si>
  <si>
    <t>RENDY SEPTIAN</t>
  </si>
  <si>
    <t>24250066</t>
  </si>
  <si>
    <t>0097954907</t>
  </si>
  <si>
    <t>REVAN GUSTIAN</t>
  </si>
  <si>
    <t>23240063</t>
  </si>
  <si>
    <t>0077203253</t>
  </si>
  <si>
    <t>REZA FADILLAH</t>
  </si>
  <si>
    <t>23240064</t>
  </si>
  <si>
    <t>0072697705</t>
  </si>
  <si>
    <t>RIDHO MAHESA</t>
  </si>
  <si>
    <t>23240065</t>
  </si>
  <si>
    <t>0085411419</t>
  </si>
  <si>
    <t>RIO ANGGIANO</t>
  </si>
  <si>
    <t>24250176</t>
  </si>
  <si>
    <t>0081420739</t>
  </si>
  <si>
    <t>RIPANDI</t>
  </si>
  <si>
    <t>24250104</t>
  </si>
  <si>
    <t>0099619097</t>
  </si>
  <si>
    <t>RIZKI RAHARJO</t>
  </si>
  <si>
    <t>23240066</t>
  </si>
  <si>
    <t>0075043617</t>
  </si>
  <si>
    <t>RIZKI RUDI M.</t>
  </si>
  <si>
    <t>24250143</t>
  </si>
  <si>
    <t>0084039199</t>
  </si>
  <si>
    <t>SUHERMAN</t>
  </si>
  <si>
    <t>23240067</t>
  </si>
  <si>
    <t>0074203448</t>
  </si>
  <si>
    <t>SYAHRUL PASYA RAMADHAN</t>
  </si>
  <si>
    <t>23240068</t>
  </si>
  <si>
    <t>0078099250</t>
  </si>
  <si>
    <t>SYAKIR AHSANUL AMAL</t>
  </si>
  <si>
    <t>24250106</t>
  </si>
  <si>
    <t>0086734127</t>
  </si>
  <si>
    <t>TEDI RAMDANI</t>
  </si>
  <si>
    <t>24250035</t>
  </si>
  <si>
    <t>0096710688</t>
  </si>
  <si>
    <t>WILENDRA MAULA YASA</t>
  </si>
  <si>
    <t>23240069</t>
  </si>
  <si>
    <t>0075936125</t>
  </si>
  <si>
    <t>YUSUF SUPRIYATNA</t>
  </si>
  <si>
    <t>23240070</t>
  </si>
  <si>
    <t>0083623567</t>
  </si>
  <si>
    <t>YUSUP</t>
  </si>
  <si>
    <t>: XII TKR 3</t>
  </si>
  <si>
    <t>23240071</t>
  </si>
  <si>
    <t>0078166959</t>
  </si>
  <si>
    <t>ADI AE NURIADI</t>
  </si>
  <si>
    <t>23240072</t>
  </si>
  <si>
    <t>0075490763</t>
  </si>
  <si>
    <t>AGIS WANDYANSAH</t>
  </si>
  <si>
    <t>23240073</t>
  </si>
  <si>
    <t>0073609501</t>
  </si>
  <si>
    <t>AHMAD RAAFI</t>
  </si>
  <si>
    <t>23240074</t>
  </si>
  <si>
    <t>0072070808</t>
  </si>
  <si>
    <t>ALAN ROSSI REVALDI</t>
  </si>
  <si>
    <t>23240075</t>
  </si>
  <si>
    <t>0079543373</t>
  </si>
  <si>
    <t>ALFA SEPTIANA PUTRA</t>
  </si>
  <si>
    <t>23240076</t>
  </si>
  <si>
    <t>0083492131</t>
  </si>
  <si>
    <t>ANDI RUSNANDI JAJULI</t>
  </si>
  <si>
    <t>23240077</t>
  </si>
  <si>
    <t>0072934483</t>
  </si>
  <si>
    <t>ANDI SETIAWAN</t>
  </si>
  <si>
    <t>23240078</t>
  </si>
  <si>
    <t>0085541862</t>
  </si>
  <si>
    <t>ARIYA CAHYADIN</t>
  </si>
  <si>
    <t>23240079</t>
  </si>
  <si>
    <t>0084575501</t>
  </si>
  <si>
    <t>ARRIZAL RAHMAT YUSUF</t>
  </si>
  <si>
    <t>23240080</t>
  </si>
  <si>
    <t>0081773823</t>
  </si>
  <si>
    <t>DAFAN APRIANSYAH KOMARA PUTRA</t>
  </si>
  <si>
    <t>23240081</t>
  </si>
  <si>
    <t>0071865445</t>
  </si>
  <si>
    <t>DAFI ADIANSYAH</t>
  </si>
  <si>
    <t>23240082</t>
  </si>
  <si>
    <t>0072708404</t>
  </si>
  <si>
    <t>DEN RIDWAN NUGRAHA</t>
  </si>
  <si>
    <t>23240083</t>
  </si>
  <si>
    <t>0078829325</t>
  </si>
  <si>
    <t>DIDAN AGUSTIANA</t>
  </si>
  <si>
    <t>23240084</t>
  </si>
  <si>
    <t>0084389275</t>
  </si>
  <si>
    <t>FATHAN ALHUSAINI</t>
  </si>
  <si>
    <t>23240085</t>
  </si>
  <si>
    <t>0087614545</t>
  </si>
  <si>
    <t>FATHUR MEIDIANSYAH</t>
  </si>
  <si>
    <t>23240086</t>
  </si>
  <si>
    <t>0077985757</t>
  </si>
  <si>
    <t>FIRZY NAUFAL AZDIKRY</t>
  </si>
  <si>
    <t>23240087</t>
  </si>
  <si>
    <t>0076363205</t>
  </si>
  <si>
    <t>HENDRIANA PRIATNA</t>
  </si>
  <si>
    <t>23240088</t>
  </si>
  <si>
    <t>0074376569</t>
  </si>
  <si>
    <t>KILANG RAMADHANI</t>
  </si>
  <si>
    <t>23240089</t>
  </si>
  <si>
    <t>0079691894</t>
  </si>
  <si>
    <t>KUN FADILAH</t>
  </si>
  <si>
    <t>23240053</t>
  </si>
  <si>
    <t>0074498409</t>
  </si>
  <si>
    <t>M. DZIKRIS IMANUSH SHOFA</t>
  </si>
  <si>
    <t>23240090</t>
  </si>
  <si>
    <t>0062546635</t>
  </si>
  <si>
    <t>M. RAFLY ARDIAPRAJA</t>
  </si>
  <si>
    <t>23240091</t>
  </si>
  <si>
    <t>0077572857</t>
  </si>
  <si>
    <t>MAULANA YUSUP</t>
  </si>
  <si>
    <t>23240017</t>
  </si>
  <si>
    <t>0073710904</t>
  </si>
  <si>
    <t>MUHAMAD WILDAN ALBUKHORI</t>
  </si>
  <si>
    <t>23240092</t>
  </si>
  <si>
    <t>0081865748</t>
  </si>
  <si>
    <t>MUHAMMAD ARIF SYARIPUDIN</t>
  </si>
  <si>
    <t>23240093</t>
  </si>
  <si>
    <t>0085297934</t>
  </si>
  <si>
    <t>NORFAJRI DARUSSALAM DAKLAN</t>
  </si>
  <si>
    <t>23240094</t>
  </si>
  <si>
    <t>0088785745</t>
  </si>
  <si>
    <t>PANDU ERLANGGA</t>
  </si>
  <si>
    <t>23240095</t>
  </si>
  <si>
    <t>0083426619</t>
  </si>
  <si>
    <t>PUTRA IBRAHIM MAULANA</t>
  </si>
  <si>
    <t>23240096</t>
  </si>
  <si>
    <t>0081023634</t>
  </si>
  <si>
    <t>RAFI ANDIKA</t>
  </si>
  <si>
    <t>23240098</t>
  </si>
  <si>
    <t>0083813241</t>
  </si>
  <si>
    <t>RAMDANI IKHSAN MUBAROKH</t>
  </si>
  <si>
    <t>23240099</t>
  </si>
  <si>
    <t>0077536913</t>
  </si>
  <si>
    <t>RANOF ROSADI</t>
  </si>
  <si>
    <t>23240100</t>
  </si>
  <si>
    <t>0061908891</t>
  </si>
  <si>
    <t>REYHAN RUDIYANSYAH</t>
  </si>
  <si>
    <t>23240101</t>
  </si>
  <si>
    <t>0072930244</t>
  </si>
  <si>
    <t>REZA HERDIANA RAMDANI</t>
  </si>
  <si>
    <t>23240102</t>
  </si>
  <si>
    <t>0072807886</t>
  </si>
  <si>
    <t>RISWAN PRATAMA</t>
  </si>
  <si>
    <t>23240103</t>
  </si>
  <si>
    <t>0079320018</t>
  </si>
  <si>
    <t>TAUFIK RAMDAN</t>
  </si>
  <si>
    <t>23240104</t>
  </si>
  <si>
    <t>0075461838</t>
  </si>
  <si>
    <t>WISNU AKBAR SOLIHIN</t>
  </si>
  <si>
    <t>: XII TPTL</t>
  </si>
  <si>
    <t>23240461</t>
  </si>
  <si>
    <t>0075822727</t>
  </si>
  <si>
    <t>AFDHAL MAESA SWARA</t>
  </si>
  <si>
    <t>24250433</t>
  </si>
  <si>
    <t>0088221666</t>
  </si>
  <si>
    <t>AGUM CAHAYA GUMELAR</t>
  </si>
  <si>
    <t>23240462</t>
  </si>
  <si>
    <t>0086073818</t>
  </si>
  <si>
    <t>AISHA NURFADILLA</t>
  </si>
  <si>
    <t>24250434</t>
  </si>
  <si>
    <t>0073414748</t>
  </si>
  <si>
    <t>ALFIAN HADI WIJAYA</t>
  </si>
  <si>
    <t>23240463</t>
  </si>
  <si>
    <t>0073286207</t>
  </si>
  <si>
    <t>ALFIN ARDIANSYAH</t>
  </si>
  <si>
    <t>23240464</t>
  </si>
  <si>
    <t>0085425549</t>
  </si>
  <si>
    <t>ALIF ATTAR RAMADHAN TAUFIK</t>
  </si>
  <si>
    <t>23240465</t>
  </si>
  <si>
    <t>0081942037</t>
  </si>
  <si>
    <t>AMMAR FADHILAH</t>
  </si>
  <si>
    <t>24250435</t>
  </si>
  <si>
    <t>0093716461</t>
  </si>
  <si>
    <t>AQSAL IBRAHIM</t>
  </si>
  <si>
    <t>23240466</t>
  </si>
  <si>
    <t>0074149240</t>
  </si>
  <si>
    <t>ARI ANDRIANA</t>
  </si>
  <si>
    <t>23240467</t>
  </si>
  <si>
    <t>0071815150</t>
  </si>
  <si>
    <t>AZIS FABIAN</t>
  </si>
  <si>
    <t>24250436</t>
  </si>
  <si>
    <t>0082010291</t>
  </si>
  <si>
    <t>CECEP WANDI</t>
  </si>
  <si>
    <t>23240468</t>
  </si>
  <si>
    <t>0074806546</t>
  </si>
  <si>
    <t>CHELSY HARIS</t>
  </si>
  <si>
    <t>24250437</t>
  </si>
  <si>
    <t>0086231835</t>
  </si>
  <si>
    <t>DAFFA AHDAN ANAFI</t>
  </si>
  <si>
    <t>23240469</t>
  </si>
  <si>
    <t>0076797958</t>
  </si>
  <si>
    <t>DAFFA TAUPANDAPUTRA</t>
  </si>
  <si>
    <t>24250438</t>
  </si>
  <si>
    <t>0088873412</t>
  </si>
  <si>
    <t>DIRMAN FIRMANSYAH FATURAHMAN</t>
  </si>
  <si>
    <t>24250439</t>
  </si>
  <si>
    <t>0088208665</t>
  </si>
  <si>
    <t>DYO DWI PUTRA</t>
  </si>
  <si>
    <t>24250440</t>
  </si>
  <si>
    <t>0098970015</t>
  </si>
  <si>
    <t>ENUR NURHAYATI</t>
  </si>
  <si>
    <t>24250441</t>
  </si>
  <si>
    <t>0086800973</t>
  </si>
  <si>
    <t>EPUL SETIAWAN</t>
  </si>
  <si>
    <t>23240470</t>
  </si>
  <si>
    <t>0076496108</t>
  </si>
  <si>
    <t>ERIS RISDIANA</t>
  </si>
  <si>
    <t>23240471</t>
  </si>
  <si>
    <t>0077396493</t>
  </si>
  <si>
    <t>ERIZKY SEPTIA RAMDHANI</t>
  </si>
  <si>
    <t>23240472</t>
  </si>
  <si>
    <t>0087914734</t>
  </si>
  <si>
    <t>FADILLAH NUR ACHMAD</t>
  </si>
  <si>
    <t>23240473</t>
  </si>
  <si>
    <t>0084194920</t>
  </si>
  <si>
    <t>FEBRIAN VALENTINO</t>
  </si>
  <si>
    <t>24250442</t>
  </si>
  <si>
    <t>0089263574</t>
  </si>
  <si>
    <t>GALIH RAHAYU ANUGRAH</t>
  </si>
  <si>
    <t>23240474</t>
  </si>
  <si>
    <t>0088317240</t>
  </si>
  <si>
    <t>GIAN SOBARI AHLAK</t>
  </si>
  <si>
    <t>23240475</t>
  </si>
  <si>
    <t>0077736292</t>
  </si>
  <si>
    <t>HERDIANSYAH</t>
  </si>
  <si>
    <t>24250443</t>
  </si>
  <si>
    <t>0087354638</t>
  </si>
  <si>
    <t>IHSAN NUGRAHA</t>
  </si>
  <si>
    <t>24250444</t>
  </si>
  <si>
    <t>0091256843</t>
  </si>
  <si>
    <t>IKBAL HELDIANSYAH</t>
  </si>
  <si>
    <t>24250445</t>
  </si>
  <si>
    <t>0083725058</t>
  </si>
  <si>
    <t>ILHAM MAULANA SIDIK</t>
  </si>
  <si>
    <t>23240476</t>
  </si>
  <si>
    <t>0079845021</t>
  </si>
  <si>
    <t>INTAN NISA NURAENI</t>
  </si>
  <si>
    <t>24250446</t>
  </si>
  <si>
    <t>0092552319</t>
  </si>
  <si>
    <t>JANWAR MULYANA</t>
  </si>
  <si>
    <t>24250447</t>
  </si>
  <si>
    <t>0094941166</t>
  </si>
  <si>
    <t>KAISA QURROTA AINI</t>
  </si>
  <si>
    <t>24250448</t>
  </si>
  <si>
    <t>0082918436</t>
  </si>
  <si>
    <t>KIKI QODAR ROHIMIN</t>
  </si>
  <si>
    <t>23240477</t>
  </si>
  <si>
    <t>0072272999</t>
  </si>
  <si>
    <t>M. FAISAL RAMADHAN</t>
  </si>
  <si>
    <t>24250449</t>
  </si>
  <si>
    <t>0089631595</t>
  </si>
  <si>
    <t>MARCHEL RAMA DESTA</t>
  </si>
  <si>
    <t>24250450</t>
  </si>
  <si>
    <t>0094700040</t>
  </si>
  <si>
    <t>MELANI PUTRI HANDIANI</t>
  </si>
  <si>
    <t>24250451</t>
  </si>
  <si>
    <t>0086894646</t>
  </si>
  <si>
    <t>MUHAMAD RAIHAN</t>
  </si>
  <si>
    <t>24250452</t>
  </si>
  <si>
    <t>0083046258</t>
  </si>
  <si>
    <t>MUHAMAD RAIHAN M. YUSUP</t>
  </si>
  <si>
    <t>23240480</t>
  </si>
  <si>
    <t>0081550981</t>
  </si>
  <si>
    <t>MUHAMAD SAMSUL FALAH</t>
  </si>
  <si>
    <t>23240481</t>
  </si>
  <si>
    <t>0082950380</t>
  </si>
  <si>
    <t>MUHAMMAD BINTANG</t>
  </si>
  <si>
    <t>23240482</t>
  </si>
  <si>
    <t>0088086801</t>
  </si>
  <si>
    <t>MUHAMMAD FADHILLAH</t>
  </si>
  <si>
    <t>23240483</t>
  </si>
  <si>
    <t>0075171940</t>
  </si>
  <si>
    <t>MUHAMMAD IRSAD MAULANA</t>
  </si>
  <si>
    <t>24250454</t>
  </si>
  <si>
    <t>0088025661</t>
  </si>
  <si>
    <t>MUHAMMAD REZA JULIANSYAH</t>
  </si>
  <si>
    <t>23240484</t>
  </si>
  <si>
    <t>0082531934</t>
  </si>
  <si>
    <t>MUHAMMAD RIZKY AL GHIFARI</t>
  </si>
  <si>
    <t>24250455</t>
  </si>
  <si>
    <t>0083476781</t>
  </si>
  <si>
    <t>NAZRIL ILHAM NABILI</t>
  </si>
  <si>
    <t>23240485</t>
  </si>
  <si>
    <t>0078361466</t>
  </si>
  <si>
    <t>NUR SYAILLA</t>
  </si>
  <si>
    <t>24250456</t>
  </si>
  <si>
    <t>0082355058</t>
  </si>
  <si>
    <t>OLGA GOPALOH</t>
  </si>
  <si>
    <t>23240486</t>
  </si>
  <si>
    <t>0081895118</t>
  </si>
  <si>
    <t>RAFLY FARIZ FIRMANSYAH</t>
  </si>
  <si>
    <t>23240487</t>
  </si>
  <si>
    <t>0082694988</t>
  </si>
  <si>
    <t>RAHMAH YUNIAR</t>
  </si>
  <si>
    <t>23240488</t>
  </si>
  <si>
    <t>0075531384</t>
  </si>
  <si>
    <t>RAIISSA BAGAS KURNIAWAN</t>
  </si>
  <si>
    <t>24250457</t>
  </si>
  <si>
    <t>0092773575</t>
  </si>
  <si>
    <t>RAZIF ALBILLI FEBRIAN</t>
  </si>
  <si>
    <t>24250458</t>
  </si>
  <si>
    <t>0081347260</t>
  </si>
  <si>
    <t>REGI FAUZAN</t>
  </si>
  <si>
    <t>23240489</t>
  </si>
  <si>
    <t>0071048580</t>
  </si>
  <si>
    <t>RENALDI SYAPUTRA</t>
  </si>
  <si>
    <t>24250459</t>
  </si>
  <si>
    <t>0095681461</t>
  </si>
  <si>
    <t>RENDI HERMAWAN</t>
  </si>
  <si>
    <t>23240490</t>
  </si>
  <si>
    <t>0089580120</t>
  </si>
  <si>
    <t>RENDI PERMANA</t>
  </si>
  <si>
    <t>23240491</t>
  </si>
  <si>
    <t>0075303424</t>
  </si>
  <si>
    <t>RESTU RIZKY RAMDANI</t>
  </si>
  <si>
    <t>24250460</t>
  </si>
  <si>
    <t>0099090093</t>
  </si>
  <si>
    <t>REZA PEBRIANA</t>
  </si>
  <si>
    <t>24250461</t>
  </si>
  <si>
    <t>0084690243</t>
  </si>
  <si>
    <t>RIFALDI OKTA DWIANDRA</t>
  </si>
  <si>
    <t>24250462</t>
  </si>
  <si>
    <t>0082062929</t>
  </si>
  <si>
    <t>RIFKI BADRA ERAWAN</t>
  </si>
  <si>
    <t>24250463</t>
  </si>
  <si>
    <t>0097952900</t>
  </si>
  <si>
    <t>RISKA DITRIANI SAFIRA</t>
  </si>
  <si>
    <t>24250464</t>
  </si>
  <si>
    <t>0083870740</t>
  </si>
  <si>
    <t>RIZKY AWAL ZAELANI</t>
  </si>
  <si>
    <t>23240492</t>
  </si>
  <si>
    <t>0074969134</t>
  </si>
  <si>
    <t>RIZQY SAEFULLOH</t>
  </si>
  <si>
    <t>23240493</t>
  </si>
  <si>
    <t>0084606898</t>
  </si>
  <si>
    <t>SITI SURYANI MAULIDDIYAH SALMAH</t>
  </si>
  <si>
    <t>23240494</t>
  </si>
  <si>
    <t>0079500528</t>
  </si>
  <si>
    <t>SITI YULIA AZZAHRA</t>
  </si>
  <si>
    <t>23240495</t>
  </si>
  <si>
    <t>0076827010</t>
  </si>
  <si>
    <t>TEGAR KHAFI RAMADAN</t>
  </si>
  <si>
    <t>24250467</t>
  </si>
  <si>
    <t>0087908918</t>
  </si>
  <si>
    <t>UBAI DILAH</t>
  </si>
  <si>
    <t>24250468</t>
  </si>
  <si>
    <t>0091845322</t>
  </si>
  <si>
    <t>WIWI WINARTI</t>
  </si>
  <si>
    <t>23240496</t>
  </si>
  <si>
    <t>0079273581</t>
  </si>
  <si>
    <t>ZAHRAN SUKMA NUGRAHA</t>
  </si>
  <si>
    <t>: XII TSM 1</t>
  </si>
  <si>
    <t>24250146</t>
  </si>
  <si>
    <t>0082145485</t>
  </si>
  <si>
    <t>ADI JULIANA</t>
  </si>
  <si>
    <t>23240105</t>
  </si>
  <si>
    <t>3073636064</t>
  </si>
  <si>
    <t>ADITIA IBNU ASYARI</t>
  </si>
  <si>
    <t>24250039</t>
  </si>
  <si>
    <t>0087107099</t>
  </si>
  <si>
    <t>ADITIYA PRIATNA</t>
  </si>
  <si>
    <t>23240106</t>
  </si>
  <si>
    <t>0075253619</t>
  </si>
  <si>
    <t>AGIN ALANDRA</t>
  </si>
  <si>
    <t>23240107</t>
  </si>
  <si>
    <t>0083057282</t>
  </si>
  <si>
    <t>AI TASWI PERTIWI</t>
  </si>
  <si>
    <t>23240108</t>
  </si>
  <si>
    <t>0088775396</t>
  </si>
  <si>
    <t>AJI PERMANA</t>
  </si>
  <si>
    <t>23240109</t>
  </si>
  <si>
    <t>0089371057</t>
  </si>
  <si>
    <t>AJI SAPRUDIN</t>
  </si>
  <si>
    <t>24250149</t>
  </si>
  <si>
    <t>0098755628</t>
  </si>
  <si>
    <t>AKBAR APRILIANSYAH</t>
  </si>
  <si>
    <t>24250077</t>
  </si>
  <si>
    <t>0087478404</t>
  </si>
  <si>
    <t>ALIEF AL FARIZY</t>
  </si>
  <si>
    <t>24250184</t>
  </si>
  <si>
    <t>0084854321</t>
  </si>
  <si>
    <t>ANGGA NUR LINGGA</t>
  </si>
  <si>
    <t>23240111</t>
  </si>
  <si>
    <t>0088153292</t>
  </si>
  <si>
    <t>ANWAR YUSUF SUHARNA</t>
  </si>
  <si>
    <t>24250186</t>
  </si>
  <si>
    <t>0098641977</t>
  </si>
  <si>
    <t>APRILIAN RIZKI</t>
  </si>
  <si>
    <t>24250155</t>
  </si>
  <si>
    <t>0087568883</t>
  </si>
  <si>
    <t>ARKHA HISBATULLAH</t>
  </si>
  <si>
    <t>24250080</t>
  </si>
  <si>
    <t>0088155567</t>
  </si>
  <si>
    <t>CHILVI NUR ANISYA PUTRI</t>
  </si>
  <si>
    <t>23240112</t>
  </si>
  <si>
    <t>0082586122</t>
  </si>
  <si>
    <t>DANI AGUSTIAN</t>
  </si>
  <si>
    <t>23240113</t>
  </si>
  <si>
    <t>0071416278</t>
  </si>
  <si>
    <t>DEKO KOSASIH</t>
  </si>
  <si>
    <t>24250008</t>
  </si>
  <si>
    <t>0087841419</t>
  </si>
  <si>
    <t>DIKI SYAHRUL HIDAYAT</t>
  </si>
  <si>
    <t>24250009</t>
  </si>
  <si>
    <t>0099322523</t>
  </si>
  <si>
    <t>DIKRY DAVA DARMAWAN</t>
  </si>
  <si>
    <t>23240114</t>
  </si>
  <si>
    <t>0075600699</t>
  </si>
  <si>
    <t>DIMAS FATUROHMAN</t>
  </si>
  <si>
    <t>24250190</t>
  </si>
  <si>
    <t>3087258962</t>
  </si>
  <si>
    <t>FADHIL RAMDANI</t>
  </si>
  <si>
    <t>24250087</t>
  </si>
  <si>
    <t>0083763316</t>
  </si>
  <si>
    <t>FALKA MAULANA YUSUF</t>
  </si>
  <si>
    <t>23240223</t>
  </si>
  <si>
    <t>0076792628</t>
  </si>
  <si>
    <t>FHAREL APRIAN</t>
  </si>
  <si>
    <t>23240116</t>
  </si>
  <si>
    <t>0088062584</t>
  </si>
  <si>
    <t>GALIH PUTU INDRA KUSUMAH</t>
  </si>
  <si>
    <t>24250192</t>
  </si>
  <si>
    <t>3086040272</t>
  </si>
  <si>
    <t>GILANG NURWAHYUDIN</t>
  </si>
  <si>
    <t>24250051</t>
  </si>
  <si>
    <t>0089616638</t>
  </si>
  <si>
    <t>HAMZAH HAKIM RAMDHANI</t>
  </si>
  <si>
    <t>24250120</t>
  </si>
  <si>
    <t>0089823137</t>
  </si>
  <si>
    <t>HENDRA HERDIANSYAH</t>
  </si>
  <si>
    <t>23240117</t>
  </si>
  <si>
    <t>0076504038</t>
  </si>
  <si>
    <t>24250163</t>
  </si>
  <si>
    <t>0075741850</t>
  </si>
  <si>
    <t>ILHAM MAULANA</t>
  </si>
  <si>
    <t>23240118</t>
  </si>
  <si>
    <t>0073034741</t>
  </si>
  <si>
    <t>ILMAN FAHMI</t>
  </si>
  <si>
    <t>24250053</t>
  </si>
  <si>
    <t>0091302993</t>
  </si>
  <si>
    <t>IMAM HIDAYAT</t>
  </si>
  <si>
    <t>24250121</t>
  </si>
  <si>
    <t>0086303686</t>
  </si>
  <si>
    <t>INDRA NAZWAR HAMDANI</t>
  </si>
  <si>
    <t>24250091</t>
  </si>
  <si>
    <t>0081353008</t>
  </si>
  <si>
    <t>IWAN RIDWAN SETIAWAN</t>
  </si>
  <si>
    <t>23240119</t>
  </si>
  <si>
    <t>0079377671</t>
  </si>
  <si>
    <t>IWAN WANTA</t>
  </si>
  <si>
    <t>24250092</t>
  </si>
  <si>
    <t>0081451283</t>
  </si>
  <si>
    <t>JUWATI</t>
  </si>
  <si>
    <t>23240120</t>
  </si>
  <si>
    <t>0088901473</t>
  </si>
  <si>
    <t>KAYRU EZHAR MALIKY</t>
  </si>
  <si>
    <t>23240121</t>
  </si>
  <si>
    <t>0063069442</t>
  </si>
  <si>
    <t>KIKI RIZKI</t>
  </si>
  <si>
    <t>23240122</t>
  </si>
  <si>
    <t>0081528112</t>
  </si>
  <si>
    <t>KRISNA SUKMAJAYA</t>
  </si>
  <si>
    <t>23240123</t>
  </si>
  <si>
    <t>0076614091</t>
  </si>
  <si>
    <t>MAULANA</t>
  </si>
  <si>
    <t>23240124</t>
  </si>
  <si>
    <t>0078781310</t>
  </si>
  <si>
    <t>MAULUDIN ARIF</t>
  </si>
  <si>
    <t>24250094</t>
  </si>
  <si>
    <t>0095105848</t>
  </si>
  <si>
    <t>MOCH RAFFI IBRAHIM</t>
  </si>
  <si>
    <t>23240125</t>
  </si>
  <si>
    <t>0081230071</t>
  </si>
  <si>
    <t>MUHAMAD RUSLANDI NUROHMAN</t>
  </si>
  <si>
    <t>23240126</t>
  </si>
  <si>
    <t>0073033216</t>
  </si>
  <si>
    <t>MUHAMMAD DAFFA FAHRIZA</t>
  </si>
  <si>
    <t>24250204</t>
  </si>
  <si>
    <t>0095642462</t>
  </si>
  <si>
    <t>MUHAMMAD REIHAN WISMA JUNIAR</t>
  </si>
  <si>
    <t>23240127</t>
  </si>
  <si>
    <t>0089137356</t>
  </si>
  <si>
    <t>MULYANA RIZKY RAHAYU</t>
  </si>
  <si>
    <t>24250099</t>
  </si>
  <si>
    <t>0084537557</t>
  </si>
  <si>
    <t>NANDIN JAELANI</t>
  </si>
  <si>
    <t>23240128</t>
  </si>
  <si>
    <t>0071794665</t>
  </si>
  <si>
    <t>NUGRAHA</t>
  </si>
  <si>
    <t>24250207</t>
  </si>
  <si>
    <t>0084607652</t>
  </si>
  <si>
    <t>NUR SAEFFUDIN</t>
  </si>
  <si>
    <t>23240129</t>
  </si>
  <si>
    <t>0083463097</t>
  </si>
  <si>
    <t>ONI RIPALDI</t>
  </si>
  <si>
    <t>23240130</t>
  </si>
  <si>
    <t>0083283249</t>
  </si>
  <si>
    <t>PUTRA ZAIDAN RAMADHAN</t>
  </si>
  <si>
    <t>24250131</t>
  </si>
  <si>
    <t>0086970727</t>
  </si>
  <si>
    <t>RAIHAN FIRDAUS</t>
  </si>
  <si>
    <t>24250063</t>
  </si>
  <si>
    <t>0091508579</t>
  </si>
  <si>
    <t>REGA ADITHYA PERDANA</t>
  </si>
  <si>
    <t>23240131</t>
  </si>
  <si>
    <t>0077921067</t>
  </si>
  <si>
    <t>RENDY IRWANSYAH AGUSTIAN</t>
  </si>
  <si>
    <t>24250210</t>
  </si>
  <si>
    <t>0084082900</t>
  </si>
  <si>
    <t>REVI ROPIKI</t>
  </si>
  <si>
    <t>23240132</t>
  </si>
  <si>
    <t>0075474836</t>
  </si>
  <si>
    <t>RIDHO ABDI RAMADHAN</t>
  </si>
  <si>
    <t>23240133</t>
  </si>
  <si>
    <t>0085103938</t>
  </si>
  <si>
    <t>RIFKI RAMDANI</t>
  </si>
  <si>
    <t>23240134</t>
  </si>
  <si>
    <t>0071565104</t>
  </si>
  <si>
    <t>RIFKI YUDIANSYAH</t>
  </si>
  <si>
    <t>23240135</t>
  </si>
  <si>
    <t>0089525076</t>
  </si>
  <si>
    <t>RISKA DWIYANTI</t>
  </si>
  <si>
    <t>24250177</t>
  </si>
  <si>
    <t>0099838069</t>
  </si>
  <si>
    <t>RIZKI NUGRAHA</t>
  </si>
  <si>
    <t>23240136</t>
  </si>
  <si>
    <t>0081405840</t>
  </si>
  <si>
    <t>RIZKY MAULANA</t>
  </si>
  <si>
    <t>23240137</t>
  </si>
  <si>
    <t>0077771844</t>
  </si>
  <si>
    <t>RULI DANDA ALDAFFA</t>
  </si>
  <si>
    <t>24250069</t>
  </si>
  <si>
    <t>0081704528</t>
  </si>
  <si>
    <t>SAEPUL FIRDAUS</t>
  </si>
  <si>
    <t>23240138</t>
  </si>
  <si>
    <t>0072451040</t>
  </si>
  <si>
    <t>SAMSUL ARIFIN</t>
  </si>
  <si>
    <t>24250212</t>
  </si>
  <si>
    <t>0097418636</t>
  </si>
  <si>
    <t>SATRIO SUMITRO</t>
  </si>
  <si>
    <t>24250105</t>
  </si>
  <si>
    <t>0093946125</t>
  </si>
  <si>
    <t>TAUFIK IRIANSYAH</t>
  </si>
  <si>
    <t>24250214</t>
  </si>
  <si>
    <t>0084977415</t>
  </si>
  <si>
    <t>TIAN ARIF RAMDANI</t>
  </si>
  <si>
    <t>24250071</t>
  </si>
  <si>
    <t>0082830538</t>
  </si>
  <si>
    <t>VICKY ALDIRA</t>
  </si>
  <si>
    <t>24250180</t>
  </si>
  <si>
    <t>0085496763</t>
  </si>
  <si>
    <t>WAHYU</t>
  </si>
  <si>
    <t>23240139</t>
  </si>
  <si>
    <t>0081428958</t>
  </si>
  <si>
    <t>WANDA FIRMANSYAH</t>
  </si>
  <si>
    <t>23240140</t>
  </si>
  <si>
    <t>0071672257</t>
  </si>
  <si>
    <t>ZAQQI SAEFALLUDIN</t>
  </si>
  <si>
    <t>: XII TSM 2</t>
  </si>
  <si>
    <t>24250001</t>
  </si>
  <si>
    <t>0086321310</t>
  </si>
  <si>
    <t>ADAM FAIZAL PRASETYA</t>
  </si>
  <si>
    <t>23240141</t>
  </si>
  <si>
    <t>0088696894</t>
  </si>
  <si>
    <t>ADHIT KURNIAWAN</t>
  </si>
  <si>
    <t>23240142</t>
  </si>
  <si>
    <t>0077628009</t>
  </si>
  <si>
    <t>ADITYA PERMANA</t>
  </si>
  <si>
    <t>24250040</t>
  </si>
  <si>
    <t>0085090714</t>
  </si>
  <si>
    <t>AGIES RAMADHAN</t>
  </si>
  <si>
    <t>2025202636999</t>
  </si>
  <si>
    <t>0087249408</t>
  </si>
  <si>
    <t>AGIL RIZKY RAMADAN</t>
  </si>
  <si>
    <t>23240143</t>
  </si>
  <si>
    <t>0075037023</t>
  </si>
  <si>
    <t>AGIL SAPUTRA ARDIANSYAH</t>
  </si>
  <si>
    <t>23240144</t>
  </si>
  <si>
    <t>0079098704</t>
  </si>
  <si>
    <t>AGUNG MAULANA</t>
  </si>
  <si>
    <t>24250150</t>
  </si>
  <si>
    <t>0089172713</t>
  </si>
  <si>
    <t>AKBAR HARDIANSAH</t>
  </si>
  <si>
    <t>24250151</t>
  </si>
  <si>
    <t>0083693434</t>
  </si>
  <si>
    <t>AKMAL MAULANA</t>
  </si>
  <si>
    <t>23240145</t>
  </si>
  <si>
    <t>0084496262</t>
  </si>
  <si>
    <t>24250183</t>
  </si>
  <si>
    <t>0089863590</t>
  </si>
  <si>
    <t>ALVIN</t>
  </si>
  <si>
    <t>23240146</t>
  </si>
  <si>
    <t>0088371589</t>
  </si>
  <si>
    <t>ANDI ROHENDI</t>
  </si>
  <si>
    <t>23240147</t>
  </si>
  <si>
    <t>0089238239</t>
  </si>
  <si>
    <t>ANOM FAJAR FATURAHMAN</t>
  </si>
  <si>
    <t>23240148</t>
  </si>
  <si>
    <t>0072045641</t>
  </si>
  <si>
    <t>AQIL BURHANUDIN</t>
  </si>
  <si>
    <t>23240149</t>
  </si>
  <si>
    <t>0079650902</t>
  </si>
  <si>
    <t>ARIF FIRMANSAH</t>
  </si>
  <si>
    <t>23240150</t>
  </si>
  <si>
    <t>0077178784</t>
  </si>
  <si>
    <t>BREMENTIO</t>
  </si>
  <si>
    <t>24250115</t>
  </si>
  <si>
    <t>0087202362</t>
  </si>
  <si>
    <t>CACA RAMDANI</t>
  </si>
  <si>
    <t>24250187</t>
  </si>
  <si>
    <t>0088801495</t>
  </si>
  <si>
    <t>DEDE RUSWANDI</t>
  </si>
  <si>
    <t>24250189</t>
  </si>
  <si>
    <t>0084621419</t>
  </si>
  <si>
    <t>DIKA SETIAWAN</t>
  </si>
  <si>
    <t>24250084</t>
  </si>
  <si>
    <t>0097622731</t>
  </si>
  <si>
    <t>ERYANA</t>
  </si>
  <si>
    <t>24250085</t>
  </si>
  <si>
    <t>0094641178</t>
  </si>
  <si>
    <t>FADLIKA FALAH</t>
  </si>
  <si>
    <t>23240151</t>
  </si>
  <si>
    <t>0084567765</t>
  </si>
  <si>
    <t>FAJAR SHODIQ PEBRIANSYAH</t>
  </si>
  <si>
    <t>24250048</t>
  </si>
  <si>
    <t>0094283352</t>
  </si>
  <si>
    <t>FAUZAN HAKIKI</t>
  </si>
  <si>
    <t>23240153</t>
  </si>
  <si>
    <t>0072839491</t>
  </si>
  <si>
    <t>GIANDRA HENDIKA</t>
  </si>
  <si>
    <t>24250119</t>
  </si>
  <si>
    <t>0087320334</t>
  </si>
  <si>
    <t>HANSAN BAINI S</t>
  </si>
  <si>
    <t>23240154</t>
  </si>
  <si>
    <t>0074655840</t>
  </si>
  <si>
    <t>IBNU MUHAMMAD HYBBAN</t>
  </si>
  <si>
    <t>23240155</t>
  </si>
  <si>
    <t>0086972914</t>
  </si>
  <si>
    <t>IHSAN MAULANA</t>
  </si>
  <si>
    <t>24250017</t>
  </si>
  <si>
    <t>0092461803</t>
  </si>
  <si>
    <t>IKHSAN DWI KUSNANJAYA</t>
  </si>
  <si>
    <t>23240156</t>
  </si>
  <si>
    <t>0073607040</t>
  </si>
  <si>
    <t>IKSAN RAMDANI</t>
  </si>
  <si>
    <t>24250164</t>
  </si>
  <si>
    <t>0085255290</t>
  </si>
  <si>
    <t>IMAM OKA ROSADI</t>
  </si>
  <si>
    <t>23240157</t>
  </si>
  <si>
    <t>0071117669</t>
  </si>
  <si>
    <t>JAYUS SETIAWAN</t>
  </si>
  <si>
    <t>23240158</t>
  </si>
  <si>
    <t>0071919085</t>
  </si>
  <si>
    <t>KIKI RIZKY MAULANA</t>
  </si>
  <si>
    <t>24250093</t>
  </si>
  <si>
    <t>0088541261</t>
  </si>
  <si>
    <t>LEO SATRIA PUTRA</t>
  </si>
  <si>
    <t>24250198</t>
  </si>
  <si>
    <t>0089887715</t>
  </si>
  <si>
    <t>MOCHAMAD ILHAN TIRTA MAHENDRA</t>
  </si>
  <si>
    <t>23240159</t>
  </si>
  <si>
    <t>0079646890</t>
  </si>
  <si>
    <t>MOCHAMAD TAUFIK HIDAYAT</t>
  </si>
  <si>
    <t>24250055</t>
  </si>
  <si>
    <t>0092784942</t>
  </si>
  <si>
    <t>MUHAMAD ARIFIN</t>
  </si>
  <si>
    <t>23240160</t>
  </si>
  <si>
    <t>0085442378</t>
  </si>
  <si>
    <t>MUHAMMAD BILAL AL BUKHORI</t>
  </si>
  <si>
    <t>24250201</t>
  </si>
  <si>
    <t>0081067100</t>
  </si>
  <si>
    <t>MUHAMMAD DANIYAL ABDUL HADI</t>
  </si>
  <si>
    <t>24250202</t>
  </si>
  <si>
    <t>0083729362</t>
  </si>
  <si>
    <t>MUHAMMAD HARY NURDIANSYAH</t>
  </si>
  <si>
    <t>23240161</t>
  </si>
  <si>
    <t>0073962524</t>
  </si>
  <si>
    <t>MUHAMMAD WILDAN ALSULTONI</t>
  </si>
  <si>
    <t>24250128</t>
  </si>
  <si>
    <t>0089585822</t>
  </si>
  <si>
    <t>MUSA CIKAL MAULANA</t>
  </si>
  <si>
    <t>24250129</t>
  </si>
  <si>
    <t>0089951954</t>
  </si>
  <si>
    <t>NANDANG ROMANSAH</t>
  </si>
  <si>
    <t>23240162</t>
  </si>
  <si>
    <t>0083946626</t>
  </si>
  <si>
    <t>NIZAR ZULMI</t>
  </si>
  <si>
    <t>23240163</t>
  </si>
  <si>
    <t>0078443259</t>
  </si>
  <si>
    <t>NOPAN SEPTRIANA</t>
  </si>
  <si>
    <t>23240164</t>
  </si>
  <si>
    <t>0077038513</t>
  </si>
  <si>
    <t>NURDIAN SAPUTRA</t>
  </si>
  <si>
    <t>23240165</t>
  </si>
  <si>
    <t>0072945148</t>
  </si>
  <si>
    <t>ODRY MUHAMMAD FARREL</t>
  </si>
  <si>
    <t>23240166</t>
  </si>
  <si>
    <t>0077514986</t>
  </si>
  <si>
    <t>PANJI NUGRAHA</t>
  </si>
  <si>
    <t>23240167</t>
  </si>
  <si>
    <t>0083621573</t>
  </si>
  <si>
    <t>RAFAEL ARDIANSYAH</t>
  </si>
  <si>
    <t>24250208</t>
  </si>
  <si>
    <t>0087078955</t>
  </si>
  <si>
    <t>RAHMAWATI</t>
  </si>
  <si>
    <t>24250100</t>
  </si>
  <si>
    <t>0086282755</t>
  </si>
  <si>
    <t>RAKA FADILAH</t>
  </si>
  <si>
    <t>23240168</t>
  </si>
  <si>
    <t>0067323498</t>
  </si>
  <si>
    <t>RAMDANI YUSUF MAULANA</t>
  </si>
  <si>
    <t>24250132</t>
  </si>
  <si>
    <t>0083397875</t>
  </si>
  <si>
    <t>RAUL JABAR ARFIN</t>
  </si>
  <si>
    <t>23240169</t>
  </si>
  <si>
    <t>0087142054</t>
  </si>
  <si>
    <t>REIHAN FAHREZI</t>
  </si>
  <si>
    <t>24250101</t>
  </si>
  <si>
    <t>0081869174</t>
  </si>
  <si>
    <t>RESTU KUSDIANTO</t>
  </si>
  <si>
    <t>24250028</t>
  </si>
  <si>
    <t>0084394356</t>
  </si>
  <si>
    <t>REVA ASY'ARI</t>
  </si>
  <si>
    <t>23240170</t>
  </si>
  <si>
    <t>0081761649</t>
  </si>
  <si>
    <t>REVAL VALLERY</t>
  </si>
  <si>
    <t>23240171</t>
  </si>
  <si>
    <t>0075837179</t>
  </si>
  <si>
    <t>REYHAN DAFFA FADILLAH</t>
  </si>
  <si>
    <t>24250174</t>
  </si>
  <si>
    <t>0095161775</t>
  </si>
  <si>
    <t>RIAN INRIYANSAH</t>
  </si>
  <si>
    <t>24250137</t>
  </si>
  <si>
    <t>0085583952</t>
  </si>
  <si>
    <t>RIDLOWAN ABDULLAH</t>
  </si>
  <si>
    <t>24250138</t>
  </si>
  <si>
    <t>0087318083</t>
  </si>
  <si>
    <t>RIDWAN NURMAULANA</t>
  </si>
  <si>
    <t>24250141</t>
  </si>
  <si>
    <t>0082561055</t>
  </si>
  <si>
    <t>SAEFUL RAMDAN</t>
  </si>
  <si>
    <t>23240172</t>
  </si>
  <si>
    <t>0077153965</t>
  </si>
  <si>
    <t>SAEPUL CARKA</t>
  </si>
  <si>
    <t>23240173</t>
  </si>
  <si>
    <t>0082455540</t>
  </si>
  <si>
    <t>SANDI PRATAMA</t>
  </si>
  <si>
    <t>23240174</t>
  </si>
  <si>
    <t>0072791847</t>
  </si>
  <si>
    <t>SEPTIAN NUGRAHA</t>
  </si>
  <si>
    <t>24250033</t>
  </si>
  <si>
    <t>0094080131</t>
  </si>
  <si>
    <t>SITI SUCI NURAENI</t>
  </si>
  <si>
    <t>23240175</t>
  </si>
  <si>
    <t>0075141120</t>
  </si>
  <si>
    <t>SYAHRUL AMINUDIN HADI</t>
  </si>
  <si>
    <t>23240176</t>
  </si>
  <si>
    <t>0088470949</t>
  </si>
  <si>
    <t>VANY VUZIATY</t>
  </si>
  <si>
    <t>24250215</t>
  </si>
  <si>
    <t>0087490401</t>
  </si>
  <si>
    <t>WULAN FERLI AMELIA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</si>
</sst>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1"/>
      <strike val="0"/>
      <u val="none"/>
      <sz val="12"/>
      <color rgb="FF7A7A7A"/>
      <name val="Times New Roman"/>
    </font>
    <font>
      <b val="0"/>
      <i val="1"/>
      <strike val="0"/>
      <u val="none"/>
      <sz val="10"/>
      <color rgb="FF7A7A7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vertical="center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1"/>
  <sheetViews>
    <sheetView tabSelected="1" workbookViewId="0" showGridLines="true" showRowColHeaders="1">
      <selection activeCell="A91" sqref="A9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6">
        <v>1</v>
      </c>
      <c r="B17" s="17" t="s">
        <v>27</v>
      </c>
      <c r="C17" s="17" t="s">
        <v>28</v>
      </c>
      <c r="D17" s="18" t="s">
        <v>29</v>
      </c>
      <c r="E17" s="16" t="s">
        <v>30</v>
      </c>
      <c r="F17" s="19" t="s">
        <v>31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14">
        <v>2</v>
      </c>
      <c r="B18" s="15" t="s">
        <v>32</v>
      </c>
      <c r="C18" s="15" t="s">
        <v>33</v>
      </c>
      <c r="D18" s="13" t="s">
        <v>34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35</v>
      </c>
      <c r="C19" s="15" t="s">
        <v>36</v>
      </c>
      <c r="D19" s="13" t="s">
        <v>37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38</v>
      </c>
      <c r="C20" s="15" t="s">
        <v>39</v>
      </c>
      <c r="D20" s="13" t="s">
        <v>40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41</v>
      </c>
      <c r="C21" s="15" t="s">
        <v>42</v>
      </c>
      <c r="D21" s="13" t="s">
        <v>43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44</v>
      </c>
      <c r="C22" s="15" t="s">
        <v>45</v>
      </c>
      <c r="D22" s="13" t="s">
        <v>46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47</v>
      </c>
      <c r="C23" s="15" t="s">
        <v>48</v>
      </c>
      <c r="D23" s="13" t="s">
        <v>49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50</v>
      </c>
      <c r="C24" s="15" t="s">
        <v>51</v>
      </c>
      <c r="D24" s="13" t="s">
        <v>52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53</v>
      </c>
      <c r="C25" s="15" t="s">
        <v>54</v>
      </c>
      <c r="D25" s="13" t="s">
        <v>55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56</v>
      </c>
      <c r="C26" s="15" t="s">
        <v>57</v>
      </c>
      <c r="D26" s="13" t="s">
        <v>58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59</v>
      </c>
      <c r="C27" s="15" t="s">
        <v>60</v>
      </c>
      <c r="D27" s="13" t="s">
        <v>61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62</v>
      </c>
      <c r="C28" s="15" t="s">
        <v>63</v>
      </c>
      <c r="D28" s="13" t="s">
        <v>64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65</v>
      </c>
      <c r="C29" s="15" t="s">
        <v>66</v>
      </c>
      <c r="D29" s="13" t="s">
        <v>67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68</v>
      </c>
      <c r="C30" s="15" t="s">
        <v>69</v>
      </c>
      <c r="D30" s="13" t="s">
        <v>70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71</v>
      </c>
      <c r="C31" s="15" t="s">
        <v>72</v>
      </c>
      <c r="D31" s="13" t="s">
        <v>73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74</v>
      </c>
      <c r="C32" s="15" t="s">
        <v>75</v>
      </c>
      <c r="D32" s="13" t="s">
        <v>76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77</v>
      </c>
      <c r="C33" s="15" t="s">
        <v>78</v>
      </c>
      <c r="D33" s="13" t="s">
        <v>79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80</v>
      </c>
      <c r="C34" s="15" t="s">
        <v>81</v>
      </c>
      <c r="D34" s="13" t="s">
        <v>82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83</v>
      </c>
      <c r="C35" s="15" t="s">
        <v>84</v>
      </c>
      <c r="D35" s="13" t="s">
        <v>85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86</v>
      </c>
      <c r="C36" s="15" t="s">
        <v>87</v>
      </c>
      <c r="D36" s="13" t="s">
        <v>88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89</v>
      </c>
      <c r="C37" s="15" t="s">
        <v>90</v>
      </c>
      <c r="D37" s="13" t="s">
        <v>91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92</v>
      </c>
      <c r="C38" s="15" t="s">
        <v>93</v>
      </c>
      <c r="D38" s="13" t="s">
        <v>94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95</v>
      </c>
      <c r="C39" s="15" t="s">
        <v>96</v>
      </c>
      <c r="D39" s="13" t="s">
        <v>97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98</v>
      </c>
      <c r="C40" s="15" t="s">
        <v>99</v>
      </c>
      <c r="D40" s="13" t="s">
        <v>100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101</v>
      </c>
      <c r="C41" s="15" t="s">
        <v>102</v>
      </c>
      <c r="D41" s="13" t="s">
        <v>103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104</v>
      </c>
      <c r="C42" s="15" t="s">
        <v>105</v>
      </c>
      <c r="D42" s="13" t="s">
        <v>106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107</v>
      </c>
      <c r="C43" s="15" t="s">
        <v>108</v>
      </c>
      <c r="D43" s="13" t="s">
        <v>109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110</v>
      </c>
      <c r="C44" s="15" t="s">
        <v>111</v>
      </c>
      <c r="D44" s="13" t="s">
        <v>112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113</v>
      </c>
      <c r="C45" s="15" t="s">
        <v>114</v>
      </c>
      <c r="D45" s="13" t="s">
        <v>115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116</v>
      </c>
      <c r="C46" s="15" t="s">
        <v>117</v>
      </c>
      <c r="D46" s="13" t="s">
        <v>118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119</v>
      </c>
      <c r="C47" s="15" t="s">
        <v>120</v>
      </c>
      <c r="D47" s="13" t="s">
        <v>121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122</v>
      </c>
      <c r="C48" s="15" t="s">
        <v>123</v>
      </c>
      <c r="D48" s="13" t="s">
        <v>124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125</v>
      </c>
      <c r="C49" s="15" t="s">
        <v>126</v>
      </c>
      <c r="D49" s="13" t="s">
        <v>127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128</v>
      </c>
      <c r="C50" s="15" t="s">
        <v>129</v>
      </c>
      <c r="D50" s="13" t="s">
        <v>130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131</v>
      </c>
      <c r="C51" s="15" t="s">
        <v>132</v>
      </c>
      <c r="D51" s="13" t="s">
        <v>133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134</v>
      </c>
      <c r="C52" s="15" t="s">
        <v>135</v>
      </c>
      <c r="D52" s="13" t="s">
        <v>136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137</v>
      </c>
      <c r="C53" s="15" t="s">
        <v>138</v>
      </c>
      <c r="D53" s="13" t="s">
        <v>139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140</v>
      </c>
      <c r="C54" s="15" t="s">
        <v>141</v>
      </c>
      <c r="D54" s="13" t="s">
        <v>142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143</v>
      </c>
      <c r="C55" s="15" t="s">
        <v>144</v>
      </c>
      <c r="D55" s="13" t="s">
        <v>145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146</v>
      </c>
      <c r="C56" s="15" t="s">
        <v>147</v>
      </c>
      <c r="D56" s="13" t="s">
        <v>148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149</v>
      </c>
      <c r="C57" s="15" t="s">
        <v>150</v>
      </c>
      <c r="D57" s="13" t="s">
        <v>151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152</v>
      </c>
      <c r="C58" s="15" t="s">
        <v>153</v>
      </c>
      <c r="D58" s="13" t="s">
        <v>154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155</v>
      </c>
      <c r="C59" s="15" t="s">
        <v>156</v>
      </c>
      <c r="D59" s="13" t="s">
        <v>157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158</v>
      </c>
      <c r="C60" s="15" t="s">
        <v>159</v>
      </c>
      <c r="D60" s="13" t="s">
        <v>160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161</v>
      </c>
      <c r="C61" s="15" t="s">
        <v>162</v>
      </c>
      <c r="D61" s="13" t="s">
        <v>163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164</v>
      </c>
      <c r="C62" s="15" t="s">
        <v>165</v>
      </c>
      <c r="D62" s="13" t="s">
        <v>166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167</v>
      </c>
      <c r="C63" s="15" t="s">
        <v>168</v>
      </c>
      <c r="D63" s="13" t="s">
        <v>169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170</v>
      </c>
      <c r="C64" s="15" t="s">
        <v>171</v>
      </c>
      <c r="D64" s="13" t="s">
        <v>172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173</v>
      </c>
      <c r="C65" s="15" t="s">
        <v>174</v>
      </c>
      <c r="D65" s="13" t="s">
        <v>175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176</v>
      </c>
      <c r="C66" s="15" t="s">
        <v>177</v>
      </c>
      <c r="D66" s="13" t="s">
        <v>178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179</v>
      </c>
      <c r="C67" s="15" t="s">
        <v>180</v>
      </c>
      <c r="D67" s="13" t="s">
        <v>181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182</v>
      </c>
      <c r="C68" s="15" t="s">
        <v>183</v>
      </c>
      <c r="D68" s="13" t="s">
        <v>184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185</v>
      </c>
      <c r="C69" s="15" t="s">
        <v>186</v>
      </c>
      <c r="D69" s="13" t="s">
        <v>187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188</v>
      </c>
      <c r="C70" s="15" t="s">
        <v>189</v>
      </c>
      <c r="D70" s="13" t="s">
        <v>190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191</v>
      </c>
      <c r="C71" s="15" t="s">
        <v>192</v>
      </c>
      <c r="D71" s="13" t="s">
        <v>193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194</v>
      </c>
      <c r="C72" s="15" t="s">
        <v>195</v>
      </c>
      <c r="D72" s="13" t="s">
        <v>196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197</v>
      </c>
      <c r="C73" s="15" t="s">
        <v>198</v>
      </c>
      <c r="D73" s="13" t="s">
        <v>199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200</v>
      </c>
      <c r="C74" s="15" t="s">
        <v>201</v>
      </c>
      <c r="D74" s="13" t="s">
        <v>202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203</v>
      </c>
      <c r="C75" s="15" t="s">
        <v>204</v>
      </c>
      <c r="D75" s="13" t="s">
        <v>205</v>
      </c>
      <c r="E75" s="14" t="s">
        <v>30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206</v>
      </c>
      <c r="C76" s="15" t="s">
        <v>207</v>
      </c>
      <c r="D76" s="13" t="s">
        <v>208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209</v>
      </c>
      <c r="C77" s="15" t="s">
        <v>210</v>
      </c>
      <c r="D77" s="13" t="s">
        <v>211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212</v>
      </c>
      <c r="C78" s="15" t="s">
        <v>213</v>
      </c>
      <c r="D78" s="13" t="s">
        <v>214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2" t="s">
        <v>215</v>
      </c>
      <c r="B79" s="12"/>
      <c r="C79" s="12"/>
      <c r="D79" s="12"/>
      <c r="E79" s="20">
        <f>COUNTIFS($E$17:$E$78,"L",$F$17:$F$78,"")</f>
        <v>61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2" t="s">
        <v>216</v>
      </c>
      <c r="B80" s="12"/>
      <c r="C80" s="12"/>
      <c r="D80" s="12"/>
      <c r="E80" s="20">
        <f>COUNTIFS($E$17:$E$78,"P",$F$17:$F$78,"")</f>
        <v>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21" t="s">
        <v>217</v>
      </c>
      <c r="B81" s="21"/>
      <c r="C81" s="21"/>
      <c r="D81" s="21"/>
      <c r="E81" s="22">
        <f>SUM(E79:E80)</f>
        <v>61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3" spans="1:28">
      <c r="C83" t="s">
        <v>218</v>
      </c>
      <c r="V83" t="s">
        <v>219</v>
      </c>
    </row>
    <row r="84" spans="1:28">
      <c r="C84" t="s">
        <v>220</v>
      </c>
      <c r="V84" t="s">
        <v>15</v>
      </c>
    </row>
    <row r="87" spans="1:28">
      <c r="C87" s="23" t="s">
        <v>221</v>
      </c>
      <c r="V87" s="23"/>
    </row>
    <row r="88" spans="1:28">
      <c r="C88" t="s">
        <v>222</v>
      </c>
      <c r="V88" t="s">
        <v>223</v>
      </c>
    </row>
    <row r="90" spans="1:28">
      <c r="A90" s="9" t="s">
        <v>224</v>
      </c>
    </row>
    <row r="91" spans="1:28">
      <c r="A91" s="24" t="s">
        <v>225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F17:AB17"/>
    <mergeCell ref="A79:D79"/>
    <mergeCell ref="E79:AB79"/>
    <mergeCell ref="A80:D80"/>
    <mergeCell ref="E80:AB80"/>
    <mergeCell ref="A81:D81"/>
    <mergeCell ref="E81:AB81"/>
    <mergeCell ref="A91:AB91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0"/>
  <sheetViews>
    <sheetView tabSelected="0" workbookViewId="0" showGridLines="true" showRowColHeaders="1">
      <selection activeCell="V89" sqref="V8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227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228</v>
      </c>
      <c r="C17" s="15" t="s">
        <v>229</v>
      </c>
      <c r="D17" s="13" t="s">
        <v>230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231</v>
      </c>
      <c r="C18" s="15" t="s">
        <v>232</v>
      </c>
      <c r="D18" s="13" t="s">
        <v>233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234</v>
      </c>
      <c r="C19" s="15" t="s">
        <v>235</v>
      </c>
      <c r="D19" s="13" t="s">
        <v>236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237</v>
      </c>
      <c r="C20" s="15" t="s">
        <v>238</v>
      </c>
      <c r="D20" s="13" t="s">
        <v>239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240</v>
      </c>
      <c r="C21" s="15" t="s">
        <v>241</v>
      </c>
      <c r="D21" s="13" t="s">
        <v>242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243</v>
      </c>
      <c r="C22" s="15" t="s">
        <v>244</v>
      </c>
      <c r="D22" s="13" t="s">
        <v>245</v>
      </c>
      <c r="E22" s="14" t="s">
        <v>246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247</v>
      </c>
      <c r="C23" s="15" t="s">
        <v>248</v>
      </c>
      <c r="D23" s="13" t="s">
        <v>249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250</v>
      </c>
      <c r="C24" s="15" t="s">
        <v>251</v>
      </c>
      <c r="D24" s="13" t="s">
        <v>252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253</v>
      </c>
      <c r="C25" s="15" t="s">
        <v>254</v>
      </c>
      <c r="D25" s="13" t="s">
        <v>255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256</v>
      </c>
      <c r="C26" s="15" t="s">
        <v>257</v>
      </c>
      <c r="D26" s="13" t="s">
        <v>258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259</v>
      </c>
      <c r="C27" s="15" t="s">
        <v>260</v>
      </c>
      <c r="D27" s="13" t="s">
        <v>261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262</v>
      </c>
      <c r="C28" s="15" t="s">
        <v>263</v>
      </c>
      <c r="D28" s="13" t="s">
        <v>264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265</v>
      </c>
      <c r="C29" s="15" t="s">
        <v>266</v>
      </c>
      <c r="D29" s="13" t="s">
        <v>267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268</v>
      </c>
      <c r="C30" s="15" t="s">
        <v>269</v>
      </c>
      <c r="D30" s="13" t="s">
        <v>270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271</v>
      </c>
      <c r="C31" s="15" t="s">
        <v>272</v>
      </c>
      <c r="D31" s="13" t="s">
        <v>273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274</v>
      </c>
      <c r="C32" s="15" t="s">
        <v>275</v>
      </c>
      <c r="D32" s="13" t="s">
        <v>276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277</v>
      </c>
      <c r="C33" s="15" t="s">
        <v>278</v>
      </c>
      <c r="D33" s="13" t="s">
        <v>279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280</v>
      </c>
      <c r="C34" s="15" t="s">
        <v>281</v>
      </c>
      <c r="D34" s="13" t="s">
        <v>282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283</v>
      </c>
      <c r="C35" s="15" t="s">
        <v>284</v>
      </c>
      <c r="D35" s="13" t="s">
        <v>285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286</v>
      </c>
      <c r="C36" s="15" t="s">
        <v>287</v>
      </c>
      <c r="D36" s="13" t="s">
        <v>288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289</v>
      </c>
      <c r="C37" s="15" t="s">
        <v>290</v>
      </c>
      <c r="D37" s="13" t="s">
        <v>291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292</v>
      </c>
      <c r="C38" s="15" t="s">
        <v>293</v>
      </c>
      <c r="D38" s="13" t="s">
        <v>294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295</v>
      </c>
      <c r="C39" s="15" t="s">
        <v>296</v>
      </c>
      <c r="D39" s="13" t="s">
        <v>297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298</v>
      </c>
      <c r="C40" s="15" t="s">
        <v>299</v>
      </c>
      <c r="D40" s="13" t="s">
        <v>300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301</v>
      </c>
      <c r="C41" s="15" t="s">
        <v>302</v>
      </c>
      <c r="D41" s="13" t="s">
        <v>303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304</v>
      </c>
      <c r="C42" s="15" t="s">
        <v>305</v>
      </c>
      <c r="D42" s="13" t="s">
        <v>306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307</v>
      </c>
      <c r="C43" s="15" t="s">
        <v>308</v>
      </c>
      <c r="D43" s="13" t="s">
        <v>309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310</v>
      </c>
      <c r="C44" s="15" t="s">
        <v>311</v>
      </c>
      <c r="D44" s="13" t="s">
        <v>312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313</v>
      </c>
      <c r="C45" s="15" t="s">
        <v>314</v>
      </c>
      <c r="D45" s="13" t="s">
        <v>315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316</v>
      </c>
      <c r="C46" s="15" t="s">
        <v>317</v>
      </c>
      <c r="D46" s="13" t="s">
        <v>318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319</v>
      </c>
      <c r="C47" s="15" t="s">
        <v>320</v>
      </c>
      <c r="D47" s="13" t="s">
        <v>321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322</v>
      </c>
      <c r="C48" s="15" t="s">
        <v>323</v>
      </c>
      <c r="D48" s="13" t="s">
        <v>324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325</v>
      </c>
      <c r="C49" s="15" t="s">
        <v>326</v>
      </c>
      <c r="D49" s="13" t="s">
        <v>327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328</v>
      </c>
      <c r="C50" s="15" t="s">
        <v>329</v>
      </c>
      <c r="D50" s="13" t="s">
        <v>330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331</v>
      </c>
      <c r="C51" s="15" t="s">
        <v>332</v>
      </c>
      <c r="D51" s="13" t="s">
        <v>333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334</v>
      </c>
      <c r="C52" s="15" t="s">
        <v>335</v>
      </c>
      <c r="D52" s="13" t="s">
        <v>336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337</v>
      </c>
      <c r="C53" s="15" t="s">
        <v>338</v>
      </c>
      <c r="D53" s="13" t="s">
        <v>339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340</v>
      </c>
      <c r="C54" s="15" t="s">
        <v>341</v>
      </c>
      <c r="D54" s="13" t="s">
        <v>342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343</v>
      </c>
      <c r="C55" s="15" t="s">
        <v>344</v>
      </c>
      <c r="D55" s="13" t="s">
        <v>345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346</v>
      </c>
      <c r="C56" s="15" t="s">
        <v>347</v>
      </c>
      <c r="D56" s="13" t="s">
        <v>348</v>
      </c>
      <c r="E56" s="14" t="s">
        <v>246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349</v>
      </c>
      <c r="C57" s="15" t="s">
        <v>350</v>
      </c>
      <c r="D57" s="13" t="s">
        <v>351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352</v>
      </c>
      <c r="C58" s="15" t="s">
        <v>353</v>
      </c>
      <c r="D58" s="13" t="s">
        <v>354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355</v>
      </c>
      <c r="C59" s="15" t="s">
        <v>356</v>
      </c>
      <c r="D59" s="13" t="s">
        <v>357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358</v>
      </c>
      <c r="C60" s="15" t="s">
        <v>359</v>
      </c>
      <c r="D60" s="13" t="s">
        <v>360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361</v>
      </c>
      <c r="C61" s="15" t="s">
        <v>362</v>
      </c>
      <c r="D61" s="13" t="s">
        <v>363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364</v>
      </c>
      <c r="C62" s="15" t="s">
        <v>365</v>
      </c>
      <c r="D62" s="13" t="s">
        <v>366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367</v>
      </c>
      <c r="C63" s="15" t="s">
        <v>368</v>
      </c>
      <c r="D63" s="13" t="s">
        <v>369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370</v>
      </c>
      <c r="C64" s="15" t="s">
        <v>371</v>
      </c>
      <c r="D64" s="13" t="s">
        <v>372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373</v>
      </c>
      <c r="C65" s="15" t="s">
        <v>374</v>
      </c>
      <c r="D65" s="13" t="s">
        <v>375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376</v>
      </c>
      <c r="C66" s="15" t="s">
        <v>377</v>
      </c>
      <c r="D66" s="13" t="s">
        <v>378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379</v>
      </c>
      <c r="C67" s="15" t="s">
        <v>380</v>
      </c>
      <c r="D67" s="13" t="s">
        <v>381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382</v>
      </c>
      <c r="C68" s="15" t="s">
        <v>383</v>
      </c>
      <c r="D68" s="13" t="s">
        <v>384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385</v>
      </c>
      <c r="C69" s="15" t="s">
        <v>386</v>
      </c>
      <c r="D69" s="13" t="s">
        <v>387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388</v>
      </c>
      <c r="C70" s="15" t="s">
        <v>389</v>
      </c>
      <c r="D70" s="13" t="s">
        <v>390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391</v>
      </c>
      <c r="C71" s="15" t="s">
        <v>392</v>
      </c>
      <c r="D71" s="13" t="s">
        <v>393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394</v>
      </c>
      <c r="C72" s="15" t="s">
        <v>395</v>
      </c>
      <c r="D72" s="13" t="s">
        <v>396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397</v>
      </c>
      <c r="C73" s="15" t="s">
        <v>398</v>
      </c>
      <c r="D73" s="13" t="s">
        <v>399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400</v>
      </c>
      <c r="C74" s="15" t="s">
        <v>401</v>
      </c>
      <c r="D74" s="13" t="s">
        <v>402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403</v>
      </c>
      <c r="C75" s="15" t="s">
        <v>404</v>
      </c>
      <c r="D75" s="13" t="s">
        <v>405</v>
      </c>
      <c r="E75" s="14" t="s">
        <v>30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406</v>
      </c>
      <c r="C76" s="15" t="s">
        <v>407</v>
      </c>
      <c r="D76" s="13" t="s">
        <v>408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409</v>
      </c>
      <c r="C77" s="15" t="s">
        <v>410</v>
      </c>
      <c r="D77" s="13" t="s">
        <v>411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412</v>
      </c>
      <c r="C78" s="15" t="s">
        <v>413</v>
      </c>
      <c r="D78" s="13" t="s">
        <v>414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415</v>
      </c>
      <c r="C79" s="15" t="s">
        <v>416</v>
      </c>
      <c r="D79" s="13" t="s">
        <v>417</v>
      </c>
      <c r="E79" s="14" t="s">
        <v>30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418</v>
      </c>
      <c r="C80" s="15" t="s">
        <v>419</v>
      </c>
      <c r="D80" s="13" t="s">
        <v>420</v>
      </c>
      <c r="E80" s="14" t="s">
        <v>30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2" t="s">
        <v>215</v>
      </c>
      <c r="B81" s="12"/>
      <c r="C81" s="12"/>
      <c r="D81" s="12"/>
      <c r="E81" s="20">
        <f>COUNTIFS($E$17:$E$80,"L",$F$17:$F$80,"")</f>
        <v>62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2" t="s">
        <v>216</v>
      </c>
      <c r="B82" s="12"/>
      <c r="C82" s="12"/>
      <c r="D82" s="12"/>
      <c r="E82" s="20">
        <f>COUNTIFS($E$17:$E$80,"P",$F$17:$F$80,"")</f>
        <v>2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21" t="s">
        <v>217</v>
      </c>
      <c r="B83" s="21"/>
      <c r="C83" s="21"/>
      <c r="D83" s="21"/>
      <c r="E83" s="22">
        <f>SUM(E81:E82)</f>
        <v>64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5" spans="1:28">
      <c r="C85" t="s">
        <v>218</v>
      </c>
      <c r="V85" t="s">
        <v>219</v>
      </c>
    </row>
    <row r="86" spans="1:28">
      <c r="C86" t="s">
        <v>220</v>
      </c>
      <c r="V86" t="s">
        <v>15</v>
      </c>
    </row>
    <row r="89" spans="1:28">
      <c r="C89" s="23" t="s">
        <v>221</v>
      </c>
      <c r="V89" s="23"/>
    </row>
    <row r="90" spans="1:28">
      <c r="C90" t="s">
        <v>222</v>
      </c>
      <c r="V90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1:D81"/>
    <mergeCell ref="E81:AB81"/>
    <mergeCell ref="A82:D82"/>
    <mergeCell ref="E82:AB82"/>
    <mergeCell ref="A83:D83"/>
    <mergeCell ref="E83:AB8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27"/>
  <sheetViews>
    <sheetView tabSelected="0" workbookViewId="0" showGridLines="true" showRowColHeaders="1">
      <selection activeCell="V26" sqref="V2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421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/>
      <c r="B17" s="15"/>
      <c r="C17" s="15"/>
      <c r="D17" s="13"/>
      <c r="E17" s="14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2" t="s">
        <v>215</v>
      </c>
      <c r="B18" s="12"/>
      <c r="C18" s="12"/>
      <c r="D18" s="12"/>
      <c r="E18" s="20">
        <f>COUNTIFS($E$17:$E$17,"L",$F$17:$F$17,"")</f>
        <v>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2" t="s">
        <v>216</v>
      </c>
      <c r="B19" s="12"/>
      <c r="C19" s="12"/>
      <c r="D19" s="12"/>
      <c r="E19" s="20">
        <f>COUNTIFS($E$17:$E$17,"P",$F$17:$F$17,"")</f>
        <v>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21" t="s">
        <v>217</v>
      </c>
      <c r="B20" s="21"/>
      <c r="C20" s="21"/>
      <c r="D20" s="21"/>
      <c r="E20" s="22">
        <f>SUM(E18:E19)</f>
        <v>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2" spans="1:28">
      <c r="C22" t="s">
        <v>218</v>
      </c>
      <c r="V22" t="s">
        <v>219</v>
      </c>
    </row>
    <row r="23" spans="1:28">
      <c r="C23" t="s">
        <v>220</v>
      </c>
      <c r="V23" t="s">
        <v>15</v>
      </c>
    </row>
    <row r="26" spans="1:28">
      <c r="C26" s="23" t="s">
        <v>221</v>
      </c>
      <c r="V26" s="23"/>
    </row>
    <row r="27" spans="1:28">
      <c r="C27" t="s">
        <v>222</v>
      </c>
      <c r="V27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18:D18"/>
    <mergeCell ref="E18:AB18"/>
    <mergeCell ref="A19:D19"/>
    <mergeCell ref="E19:AB19"/>
    <mergeCell ref="A20:D20"/>
    <mergeCell ref="E20:AB2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4"/>
  <sheetViews>
    <sheetView tabSelected="0" workbookViewId="0" showGridLines="true" showRowColHeaders="1">
      <selection activeCell="V93" sqref="V9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422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423</v>
      </c>
      <c r="C17" s="15" t="s">
        <v>424</v>
      </c>
      <c r="D17" s="13" t="s">
        <v>425</v>
      </c>
      <c r="E17" s="14" t="s">
        <v>246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426</v>
      </c>
      <c r="C18" s="15" t="s">
        <v>427</v>
      </c>
      <c r="D18" s="13" t="s">
        <v>428</v>
      </c>
      <c r="E18" s="14" t="s">
        <v>246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429</v>
      </c>
      <c r="C19" s="15" t="s">
        <v>430</v>
      </c>
      <c r="D19" s="13" t="s">
        <v>431</v>
      </c>
      <c r="E19" s="14" t="s">
        <v>246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432</v>
      </c>
      <c r="C20" s="15" t="s">
        <v>433</v>
      </c>
      <c r="D20" s="13" t="s">
        <v>434</v>
      </c>
      <c r="E20" s="14" t="s">
        <v>246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435</v>
      </c>
      <c r="C21" s="15" t="s">
        <v>436</v>
      </c>
      <c r="D21" s="13" t="s">
        <v>437</v>
      </c>
      <c r="E21" s="14" t="s">
        <v>246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438</v>
      </c>
      <c r="C22" s="15" t="s">
        <v>439</v>
      </c>
      <c r="D22" s="13" t="s">
        <v>440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441</v>
      </c>
      <c r="C23" s="15" t="s">
        <v>442</v>
      </c>
      <c r="D23" s="13" t="s">
        <v>443</v>
      </c>
      <c r="E23" s="14" t="s">
        <v>246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444</v>
      </c>
      <c r="C24" s="15" t="s">
        <v>445</v>
      </c>
      <c r="D24" s="13" t="s">
        <v>446</v>
      </c>
      <c r="E24" s="14" t="s">
        <v>246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447</v>
      </c>
      <c r="C25" s="15" t="s">
        <v>448</v>
      </c>
      <c r="D25" s="13" t="s">
        <v>449</v>
      </c>
      <c r="E25" s="14" t="s">
        <v>246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450</v>
      </c>
      <c r="C26" s="15" t="s">
        <v>451</v>
      </c>
      <c r="D26" s="13" t="s">
        <v>452</v>
      </c>
      <c r="E26" s="14" t="s">
        <v>246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453</v>
      </c>
      <c r="C27" s="15" t="s">
        <v>454</v>
      </c>
      <c r="D27" s="13" t="s">
        <v>455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456</v>
      </c>
      <c r="C28" s="15" t="s">
        <v>457</v>
      </c>
      <c r="D28" s="13" t="s">
        <v>458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459</v>
      </c>
      <c r="C29" s="15" t="s">
        <v>460</v>
      </c>
      <c r="D29" s="13" t="s">
        <v>461</v>
      </c>
      <c r="E29" s="14" t="s">
        <v>246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462</v>
      </c>
      <c r="C30" s="15" t="s">
        <v>463</v>
      </c>
      <c r="D30" s="13" t="s">
        <v>464</v>
      </c>
      <c r="E30" s="14" t="s">
        <v>246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465</v>
      </c>
      <c r="C31" s="15" t="s">
        <v>466</v>
      </c>
      <c r="D31" s="13" t="s">
        <v>467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468</v>
      </c>
      <c r="C32" s="15" t="s">
        <v>469</v>
      </c>
      <c r="D32" s="13" t="s">
        <v>470</v>
      </c>
      <c r="E32" s="14" t="s">
        <v>246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471</v>
      </c>
      <c r="C33" s="15" t="s">
        <v>472</v>
      </c>
      <c r="D33" s="13" t="s">
        <v>473</v>
      </c>
      <c r="E33" s="14" t="s">
        <v>246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474</v>
      </c>
      <c r="C34" s="15" t="s">
        <v>475</v>
      </c>
      <c r="D34" s="13" t="s">
        <v>476</v>
      </c>
      <c r="E34" s="14" t="s">
        <v>246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477</v>
      </c>
      <c r="C35" s="15" t="s">
        <v>478</v>
      </c>
      <c r="D35" s="13" t="s">
        <v>479</v>
      </c>
      <c r="E35" s="14" t="s">
        <v>246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480</v>
      </c>
      <c r="C36" s="15" t="s">
        <v>481</v>
      </c>
      <c r="D36" s="13" t="s">
        <v>482</v>
      </c>
      <c r="E36" s="14" t="s">
        <v>246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483</v>
      </c>
      <c r="C37" s="15" t="s">
        <v>484</v>
      </c>
      <c r="D37" s="13" t="s">
        <v>485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486</v>
      </c>
      <c r="C38" s="15" t="s">
        <v>487</v>
      </c>
      <c r="D38" s="13" t="s">
        <v>488</v>
      </c>
      <c r="E38" s="14" t="s">
        <v>246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489</v>
      </c>
      <c r="C39" s="15" t="s">
        <v>490</v>
      </c>
      <c r="D39" s="13" t="s">
        <v>491</v>
      </c>
      <c r="E39" s="14" t="s">
        <v>246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492</v>
      </c>
      <c r="C40" s="15" t="s">
        <v>493</v>
      </c>
      <c r="D40" s="13" t="s">
        <v>494</v>
      </c>
      <c r="E40" s="14" t="s">
        <v>246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495</v>
      </c>
      <c r="C41" s="15" t="s">
        <v>496</v>
      </c>
      <c r="D41" s="13" t="s">
        <v>497</v>
      </c>
      <c r="E41" s="14" t="s">
        <v>246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498</v>
      </c>
      <c r="C42" s="15" t="s">
        <v>499</v>
      </c>
      <c r="D42" s="13" t="s">
        <v>500</v>
      </c>
      <c r="E42" s="14" t="s">
        <v>246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501</v>
      </c>
      <c r="C43" s="15" t="s">
        <v>502</v>
      </c>
      <c r="D43" s="13" t="s">
        <v>503</v>
      </c>
      <c r="E43" s="14" t="s">
        <v>246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504</v>
      </c>
      <c r="C44" s="15" t="s">
        <v>505</v>
      </c>
      <c r="D44" s="13" t="s">
        <v>506</v>
      </c>
      <c r="E44" s="14" t="s">
        <v>246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507</v>
      </c>
      <c r="C45" s="15" t="s">
        <v>508</v>
      </c>
      <c r="D45" s="13" t="s">
        <v>509</v>
      </c>
      <c r="E45" s="14" t="s">
        <v>246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510</v>
      </c>
      <c r="C46" s="15" t="s">
        <v>511</v>
      </c>
      <c r="D46" s="13" t="s">
        <v>512</v>
      </c>
      <c r="E46" s="14" t="s">
        <v>246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513</v>
      </c>
      <c r="C47" s="15" t="s">
        <v>514</v>
      </c>
      <c r="D47" s="13" t="s">
        <v>515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516</v>
      </c>
      <c r="C48" s="15" t="s">
        <v>517</v>
      </c>
      <c r="D48" s="13" t="s">
        <v>518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519</v>
      </c>
      <c r="C49" s="15" t="s">
        <v>520</v>
      </c>
      <c r="D49" s="13" t="s">
        <v>521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522</v>
      </c>
      <c r="C50" s="15" t="s">
        <v>523</v>
      </c>
      <c r="D50" s="13" t="s">
        <v>524</v>
      </c>
      <c r="E50" s="14" t="s">
        <v>246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525</v>
      </c>
      <c r="C51" s="15" t="s">
        <v>526</v>
      </c>
      <c r="D51" s="13" t="s">
        <v>527</v>
      </c>
      <c r="E51" s="14" t="s">
        <v>246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528</v>
      </c>
      <c r="C52" s="15" t="s">
        <v>529</v>
      </c>
      <c r="D52" s="13" t="s">
        <v>530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531</v>
      </c>
      <c r="C53" s="15" t="s">
        <v>532</v>
      </c>
      <c r="D53" s="13" t="s">
        <v>533</v>
      </c>
      <c r="E53" s="14" t="s">
        <v>246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534</v>
      </c>
      <c r="C54" s="15" t="s">
        <v>535</v>
      </c>
      <c r="D54" s="13" t="s">
        <v>536</v>
      </c>
      <c r="E54" s="14" t="s">
        <v>246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537</v>
      </c>
      <c r="C55" s="15" t="s">
        <v>538</v>
      </c>
      <c r="D55" s="13" t="s">
        <v>539</v>
      </c>
      <c r="E55" s="14" t="s">
        <v>246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540</v>
      </c>
      <c r="C56" s="15" t="s">
        <v>541</v>
      </c>
      <c r="D56" s="13" t="s">
        <v>542</v>
      </c>
      <c r="E56" s="14" t="s">
        <v>246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543</v>
      </c>
      <c r="C57" s="15" t="s">
        <v>544</v>
      </c>
      <c r="D57" s="13" t="s">
        <v>545</v>
      </c>
      <c r="E57" s="14" t="s">
        <v>246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546</v>
      </c>
      <c r="C58" s="15" t="s">
        <v>547</v>
      </c>
      <c r="D58" s="13" t="s">
        <v>548</v>
      </c>
      <c r="E58" s="14" t="s">
        <v>246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549</v>
      </c>
      <c r="C59" s="15" t="s">
        <v>550</v>
      </c>
      <c r="D59" s="13" t="s">
        <v>551</v>
      </c>
      <c r="E59" s="14" t="s">
        <v>246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552</v>
      </c>
      <c r="C60" s="15" t="s">
        <v>553</v>
      </c>
      <c r="D60" s="13" t="s">
        <v>554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555</v>
      </c>
      <c r="C61" s="15" t="s">
        <v>556</v>
      </c>
      <c r="D61" s="13" t="s">
        <v>557</v>
      </c>
      <c r="E61" s="14" t="s">
        <v>246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558</v>
      </c>
      <c r="C62" s="15" t="s">
        <v>559</v>
      </c>
      <c r="D62" s="13" t="s">
        <v>560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561</v>
      </c>
      <c r="C63" s="15" t="s">
        <v>562</v>
      </c>
      <c r="D63" s="13" t="s">
        <v>563</v>
      </c>
      <c r="E63" s="14" t="s">
        <v>246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564</v>
      </c>
      <c r="C64" s="15" t="s">
        <v>565</v>
      </c>
      <c r="D64" s="13" t="s">
        <v>566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567</v>
      </c>
      <c r="C65" s="15" t="s">
        <v>568</v>
      </c>
      <c r="D65" s="13" t="s">
        <v>569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570</v>
      </c>
      <c r="C66" s="15" t="s">
        <v>571</v>
      </c>
      <c r="D66" s="13" t="s">
        <v>572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573</v>
      </c>
      <c r="C67" s="15" t="s">
        <v>574</v>
      </c>
      <c r="D67" s="13" t="s">
        <v>575</v>
      </c>
      <c r="E67" s="14" t="s">
        <v>246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576</v>
      </c>
      <c r="C68" s="15" t="s">
        <v>577</v>
      </c>
      <c r="D68" s="13" t="s">
        <v>578</v>
      </c>
      <c r="E68" s="14" t="s">
        <v>246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579</v>
      </c>
      <c r="C69" s="15" t="s">
        <v>580</v>
      </c>
      <c r="D69" s="13" t="s">
        <v>581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582</v>
      </c>
      <c r="C70" s="15" t="s">
        <v>583</v>
      </c>
      <c r="D70" s="13" t="s">
        <v>584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585</v>
      </c>
      <c r="C71" s="15" t="s">
        <v>586</v>
      </c>
      <c r="D71" s="13" t="s">
        <v>587</v>
      </c>
      <c r="E71" s="14" t="s">
        <v>246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588</v>
      </c>
      <c r="C72" s="15" t="s">
        <v>589</v>
      </c>
      <c r="D72" s="13" t="s">
        <v>590</v>
      </c>
      <c r="E72" s="14" t="s">
        <v>246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591</v>
      </c>
      <c r="C73" s="15" t="s">
        <v>592</v>
      </c>
      <c r="D73" s="13" t="s">
        <v>593</v>
      </c>
      <c r="E73" s="14" t="s">
        <v>246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594</v>
      </c>
      <c r="C74" s="15" t="s">
        <v>595</v>
      </c>
      <c r="D74" s="13" t="s">
        <v>596</v>
      </c>
      <c r="E74" s="14" t="s">
        <v>246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597</v>
      </c>
      <c r="C75" s="15" t="s">
        <v>598</v>
      </c>
      <c r="D75" s="13" t="s">
        <v>599</v>
      </c>
      <c r="E75" s="14" t="s">
        <v>246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600</v>
      </c>
      <c r="C76" s="15" t="s">
        <v>601</v>
      </c>
      <c r="D76" s="13" t="s">
        <v>602</v>
      </c>
      <c r="E76" s="14" t="s">
        <v>246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603</v>
      </c>
      <c r="C77" s="15" t="s">
        <v>604</v>
      </c>
      <c r="D77" s="13" t="s">
        <v>605</v>
      </c>
      <c r="E77" s="14" t="s">
        <v>246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606</v>
      </c>
      <c r="C78" s="15" t="s">
        <v>607</v>
      </c>
      <c r="D78" s="13" t="s">
        <v>608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609</v>
      </c>
      <c r="C79" s="15" t="s">
        <v>610</v>
      </c>
      <c r="D79" s="13" t="s">
        <v>611</v>
      </c>
      <c r="E79" s="14" t="s">
        <v>246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612</v>
      </c>
      <c r="C80" s="15" t="s">
        <v>613</v>
      </c>
      <c r="D80" s="13" t="s">
        <v>614</v>
      </c>
      <c r="E80" s="14" t="s">
        <v>246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615</v>
      </c>
      <c r="C81" s="15" t="s">
        <v>616</v>
      </c>
      <c r="D81" s="13" t="s">
        <v>617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618</v>
      </c>
      <c r="C82" s="15" t="s">
        <v>619</v>
      </c>
      <c r="D82" s="13" t="s">
        <v>620</v>
      </c>
      <c r="E82" s="14" t="s">
        <v>30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621</v>
      </c>
      <c r="C83" s="15" t="s">
        <v>622</v>
      </c>
      <c r="D83" s="13" t="s">
        <v>623</v>
      </c>
      <c r="E83" s="14" t="s">
        <v>246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624</v>
      </c>
      <c r="C84" s="15" t="s">
        <v>625</v>
      </c>
      <c r="D84" s="13" t="s">
        <v>626</v>
      </c>
      <c r="E84" s="14" t="s">
        <v>246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2" t="s">
        <v>215</v>
      </c>
      <c r="B85" s="12"/>
      <c r="C85" s="12"/>
      <c r="D85" s="12"/>
      <c r="E85" s="20">
        <f>COUNTIFS($E$17:$E$84,"L",$F$17:$F$84,"")</f>
        <v>19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12" t="s">
        <v>216</v>
      </c>
      <c r="B86" s="12"/>
      <c r="C86" s="12"/>
      <c r="D86" s="12"/>
      <c r="E86" s="20">
        <f>COUNTIFS($E$17:$E$84,"P",$F$17:$F$84,"")</f>
        <v>49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>
      <c r="A87" s="21" t="s">
        <v>217</v>
      </c>
      <c r="B87" s="21"/>
      <c r="C87" s="21"/>
      <c r="D87" s="21"/>
      <c r="E87" s="22">
        <f>SUM(E85:E86)</f>
        <v>68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9" spans="1:28">
      <c r="C89" t="s">
        <v>218</v>
      </c>
      <c r="V89" t="s">
        <v>219</v>
      </c>
    </row>
    <row r="90" spans="1:28">
      <c r="C90" t="s">
        <v>220</v>
      </c>
      <c r="V90" t="s">
        <v>15</v>
      </c>
    </row>
    <row r="93" spans="1:28">
      <c r="C93" s="23" t="s">
        <v>221</v>
      </c>
      <c r="V93" s="23"/>
    </row>
    <row r="94" spans="1:28">
      <c r="C94" t="s">
        <v>222</v>
      </c>
      <c r="V94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5:D85"/>
    <mergeCell ref="E85:AB85"/>
    <mergeCell ref="A86:D86"/>
    <mergeCell ref="E86:AB86"/>
    <mergeCell ref="A87:D87"/>
    <mergeCell ref="E87:AB8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9"/>
  <sheetViews>
    <sheetView tabSelected="0" workbookViewId="0" showGridLines="true" showRowColHeaders="1">
      <selection activeCell="A99" sqref="A9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627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6">
        <v>1</v>
      </c>
      <c r="B17" s="17" t="s">
        <v>628</v>
      </c>
      <c r="C17" s="17" t="s">
        <v>629</v>
      </c>
      <c r="D17" s="18" t="s">
        <v>630</v>
      </c>
      <c r="E17" s="16" t="s">
        <v>30</v>
      </c>
      <c r="F17" s="19" t="s">
        <v>631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14">
        <v>2</v>
      </c>
      <c r="B18" s="15" t="s">
        <v>632</v>
      </c>
      <c r="C18" s="15" t="s">
        <v>633</v>
      </c>
      <c r="D18" s="13" t="s">
        <v>634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635</v>
      </c>
      <c r="C19" s="15" t="s">
        <v>636</v>
      </c>
      <c r="D19" s="13" t="s">
        <v>637</v>
      </c>
      <c r="E19" s="14" t="s">
        <v>246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638</v>
      </c>
      <c r="C20" s="15" t="s">
        <v>639</v>
      </c>
      <c r="D20" s="13" t="s">
        <v>640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641</v>
      </c>
      <c r="C21" s="15" t="s">
        <v>642</v>
      </c>
      <c r="D21" s="13" t="s">
        <v>643</v>
      </c>
      <c r="E21" s="14" t="s">
        <v>246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644</v>
      </c>
      <c r="C22" s="15" t="s">
        <v>645</v>
      </c>
      <c r="D22" s="13" t="s">
        <v>646</v>
      </c>
      <c r="E22" s="14" t="s">
        <v>246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647</v>
      </c>
      <c r="C23" s="15" t="s">
        <v>648</v>
      </c>
      <c r="D23" s="13" t="s">
        <v>649</v>
      </c>
      <c r="E23" s="14" t="s">
        <v>246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650</v>
      </c>
      <c r="C24" s="15" t="s">
        <v>651</v>
      </c>
      <c r="D24" s="13" t="s">
        <v>652</v>
      </c>
      <c r="E24" s="14" t="s">
        <v>246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653</v>
      </c>
      <c r="C25" s="15" t="s">
        <v>654</v>
      </c>
      <c r="D25" s="13" t="s">
        <v>655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656</v>
      </c>
      <c r="C26" s="15" t="s">
        <v>657</v>
      </c>
      <c r="D26" s="13" t="s">
        <v>658</v>
      </c>
      <c r="E26" s="14" t="s">
        <v>246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659</v>
      </c>
      <c r="C27" s="15" t="s">
        <v>660</v>
      </c>
      <c r="D27" s="13" t="s">
        <v>661</v>
      </c>
      <c r="E27" s="14" t="s">
        <v>246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662</v>
      </c>
      <c r="C28" s="15" t="s">
        <v>663</v>
      </c>
      <c r="D28" s="13" t="s">
        <v>664</v>
      </c>
      <c r="E28" s="14" t="s">
        <v>246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665</v>
      </c>
      <c r="C29" s="15" t="s">
        <v>666</v>
      </c>
      <c r="D29" s="13" t="s">
        <v>667</v>
      </c>
      <c r="E29" s="14" t="s">
        <v>246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668</v>
      </c>
      <c r="C30" s="15" t="s">
        <v>669</v>
      </c>
      <c r="D30" s="13" t="s">
        <v>670</v>
      </c>
      <c r="E30" s="14" t="s">
        <v>246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671</v>
      </c>
      <c r="C31" s="15" t="s">
        <v>672</v>
      </c>
      <c r="D31" s="13" t="s">
        <v>673</v>
      </c>
      <c r="E31" s="14" t="s">
        <v>246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674</v>
      </c>
      <c r="C32" s="15" t="s">
        <v>675</v>
      </c>
      <c r="D32" s="13" t="s">
        <v>676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677</v>
      </c>
      <c r="C33" s="15" t="s">
        <v>678</v>
      </c>
      <c r="D33" s="13" t="s">
        <v>679</v>
      </c>
      <c r="E33" s="14" t="s">
        <v>246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680</v>
      </c>
      <c r="C34" s="15" t="s">
        <v>681</v>
      </c>
      <c r="D34" s="13" t="s">
        <v>682</v>
      </c>
      <c r="E34" s="14" t="s">
        <v>246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683</v>
      </c>
      <c r="C35" s="15" t="s">
        <v>684</v>
      </c>
      <c r="D35" s="13" t="s">
        <v>685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686</v>
      </c>
      <c r="C36" s="15" t="s">
        <v>687</v>
      </c>
      <c r="D36" s="13" t="s">
        <v>688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689</v>
      </c>
      <c r="C37" s="15" t="s">
        <v>690</v>
      </c>
      <c r="D37" s="13" t="s">
        <v>691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692</v>
      </c>
      <c r="C38" s="15" t="s">
        <v>693</v>
      </c>
      <c r="D38" s="13" t="s">
        <v>694</v>
      </c>
      <c r="E38" s="14" t="s">
        <v>246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695</v>
      </c>
      <c r="C39" s="15" t="s">
        <v>696</v>
      </c>
      <c r="D39" s="13" t="s">
        <v>697</v>
      </c>
      <c r="E39" s="14" t="s">
        <v>246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698</v>
      </c>
      <c r="C40" s="15" t="s">
        <v>699</v>
      </c>
      <c r="D40" s="13" t="s">
        <v>700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701</v>
      </c>
      <c r="C41" s="15" t="s">
        <v>702</v>
      </c>
      <c r="D41" s="13" t="s">
        <v>703</v>
      </c>
      <c r="E41" s="14" t="s">
        <v>246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704</v>
      </c>
      <c r="C42" s="15" t="s">
        <v>705</v>
      </c>
      <c r="D42" s="13" t="s">
        <v>706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707</v>
      </c>
      <c r="C43" s="15" t="s">
        <v>708</v>
      </c>
      <c r="D43" s="13" t="s">
        <v>709</v>
      </c>
      <c r="E43" s="14" t="s">
        <v>246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710</v>
      </c>
      <c r="C44" s="15" t="s">
        <v>711</v>
      </c>
      <c r="D44" s="13" t="s">
        <v>712</v>
      </c>
      <c r="E44" s="14" t="s">
        <v>246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713</v>
      </c>
      <c r="C45" s="15" t="s">
        <v>714</v>
      </c>
      <c r="D45" s="13" t="s">
        <v>715</v>
      </c>
      <c r="E45" s="14" t="s">
        <v>246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716</v>
      </c>
      <c r="C46" s="15" t="s">
        <v>717</v>
      </c>
      <c r="D46" s="13" t="s">
        <v>718</v>
      </c>
      <c r="E46" s="14" t="s">
        <v>246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719</v>
      </c>
      <c r="C47" s="15" t="s">
        <v>720</v>
      </c>
      <c r="D47" s="13" t="s">
        <v>721</v>
      </c>
      <c r="E47" s="14" t="s">
        <v>246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722</v>
      </c>
      <c r="C48" s="15" t="s">
        <v>723</v>
      </c>
      <c r="D48" s="13" t="s">
        <v>724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725</v>
      </c>
      <c r="C49" s="15" t="s">
        <v>726</v>
      </c>
      <c r="D49" s="13" t="s">
        <v>727</v>
      </c>
      <c r="E49" s="14" t="s">
        <v>246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728</v>
      </c>
      <c r="C50" s="15" t="s">
        <v>729</v>
      </c>
      <c r="D50" s="13" t="s">
        <v>730</v>
      </c>
      <c r="E50" s="14" t="s">
        <v>246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731</v>
      </c>
      <c r="C51" s="15" t="s">
        <v>732</v>
      </c>
      <c r="D51" s="13" t="s">
        <v>733</v>
      </c>
      <c r="E51" s="14" t="s">
        <v>246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734</v>
      </c>
      <c r="C52" s="15" t="s">
        <v>735</v>
      </c>
      <c r="D52" s="13" t="s">
        <v>736</v>
      </c>
      <c r="E52" s="14" t="s">
        <v>246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737</v>
      </c>
      <c r="C53" s="15" t="s">
        <v>738</v>
      </c>
      <c r="D53" s="13" t="s">
        <v>739</v>
      </c>
      <c r="E53" s="14" t="s">
        <v>246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740</v>
      </c>
      <c r="C54" s="15" t="s">
        <v>741</v>
      </c>
      <c r="D54" s="13" t="s">
        <v>742</v>
      </c>
      <c r="E54" s="14" t="s">
        <v>246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743</v>
      </c>
      <c r="C55" s="15" t="s">
        <v>744</v>
      </c>
      <c r="D55" s="13" t="s">
        <v>745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746</v>
      </c>
      <c r="C56" s="15" t="s">
        <v>747</v>
      </c>
      <c r="D56" s="13" t="s">
        <v>748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749</v>
      </c>
      <c r="C57" s="15" t="s">
        <v>750</v>
      </c>
      <c r="D57" s="13" t="s">
        <v>751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752</v>
      </c>
      <c r="C58" s="15" t="s">
        <v>753</v>
      </c>
      <c r="D58" s="13" t="s">
        <v>754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755</v>
      </c>
      <c r="C59" s="15" t="s">
        <v>756</v>
      </c>
      <c r="D59" s="13" t="s">
        <v>757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758</v>
      </c>
      <c r="C60" s="15" t="s">
        <v>759</v>
      </c>
      <c r="D60" s="13" t="s">
        <v>760</v>
      </c>
      <c r="E60" s="14" t="s">
        <v>246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761</v>
      </c>
      <c r="C61" s="15" t="s">
        <v>762</v>
      </c>
      <c r="D61" s="13" t="s">
        <v>763</v>
      </c>
      <c r="E61" s="14" t="s">
        <v>246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764</v>
      </c>
      <c r="C62" s="15" t="s">
        <v>765</v>
      </c>
      <c r="D62" s="13" t="s">
        <v>766</v>
      </c>
      <c r="E62" s="14" t="s">
        <v>246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767</v>
      </c>
      <c r="C63" s="15" t="s">
        <v>768</v>
      </c>
      <c r="D63" s="13" t="s">
        <v>769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770</v>
      </c>
      <c r="C64" s="15" t="s">
        <v>771</v>
      </c>
      <c r="D64" s="13" t="s">
        <v>772</v>
      </c>
      <c r="E64" s="14" t="s">
        <v>246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773</v>
      </c>
      <c r="C65" s="15" t="s">
        <v>774</v>
      </c>
      <c r="D65" s="13" t="s">
        <v>775</v>
      </c>
      <c r="E65" s="14" t="s">
        <v>246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776</v>
      </c>
      <c r="C66" s="15" t="s">
        <v>777</v>
      </c>
      <c r="D66" s="13" t="s">
        <v>778</v>
      </c>
      <c r="E66" s="14" t="s">
        <v>246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779</v>
      </c>
      <c r="C67" s="15" t="s">
        <v>780</v>
      </c>
      <c r="D67" s="13" t="s">
        <v>781</v>
      </c>
      <c r="E67" s="14" t="s">
        <v>246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782</v>
      </c>
      <c r="C68" s="15" t="s">
        <v>783</v>
      </c>
      <c r="D68" s="13" t="s">
        <v>784</v>
      </c>
      <c r="E68" s="14" t="s">
        <v>246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785</v>
      </c>
      <c r="C69" s="15" t="s">
        <v>786</v>
      </c>
      <c r="D69" s="13" t="s">
        <v>787</v>
      </c>
      <c r="E69" s="14" t="s">
        <v>246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788</v>
      </c>
      <c r="C70" s="15" t="s">
        <v>789</v>
      </c>
      <c r="D70" s="13" t="s">
        <v>790</v>
      </c>
      <c r="E70" s="14" t="s">
        <v>246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791</v>
      </c>
      <c r="C71" s="15" t="s">
        <v>792</v>
      </c>
      <c r="D71" s="13" t="s">
        <v>793</v>
      </c>
      <c r="E71" s="14" t="s">
        <v>246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794</v>
      </c>
      <c r="C72" s="15" t="s">
        <v>795</v>
      </c>
      <c r="D72" s="13" t="s">
        <v>796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797</v>
      </c>
      <c r="C73" s="15" t="s">
        <v>798</v>
      </c>
      <c r="D73" s="13" t="s">
        <v>799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800</v>
      </c>
      <c r="C74" s="15" t="s">
        <v>801</v>
      </c>
      <c r="D74" s="13" t="s">
        <v>802</v>
      </c>
      <c r="E74" s="14" t="s">
        <v>246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803</v>
      </c>
      <c r="C75" s="15" t="s">
        <v>804</v>
      </c>
      <c r="D75" s="13" t="s">
        <v>805</v>
      </c>
      <c r="E75" s="14" t="s">
        <v>246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806</v>
      </c>
      <c r="C76" s="15" t="s">
        <v>807</v>
      </c>
      <c r="D76" s="13" t="s">
        <v>808</v>
      </c>
      <c r="E76" s="14" t="s">
        <v>246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809</v>
      </c>
      <c r="C77" s="15" t="s">
        <v>810</v>
      </c>
      <c r="D77" s="13" t="s">
        <v>811</v>
      </c>
      <c r="E77" s="14" t="s">
        <v>246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812</v>
      </c>
      <c r="C78" s="15" t="s">
        <v>813</v>
      </c>
      <c r="D78" s="13" t="s">
        <v>814</v>
      </c>
      <c r="E78" s="14" t="s">
        <v>246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815</v>
      </c>
      <c r="C79" s="15" t="s">
        <v>816</v>
      </c>
      <c r="D79" s="13" t="s">
        <v>817</v>
      </c>
      <c r="E79" s="14" t="s">
        <v>246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818</v>
      </c>
      <c r="C80" s="15" t="s">
        <v>819</v>
      </c>
      <c r="D80" s="13" t="s">
        <v>820</v>
      </c>
      <c r="E80" s="14" t="s">
        <v>246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821</v>
      </c>
      <c r="C81" s="15" t="s">
        <v>822</v>
      </c>
      <c r="D81" s="13" t="s">
        <v>823</v>
      </c>
      <c r="E81" s="14" t="s">
        <v>246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824</v>
      </c>
      <c r="C82" s="15" t="s">
        <v>825</v>
      </c>
      <c r="D82" s="13" t="s">
        <v>826</v>
      </c>
      <c r="E82" s="14" t="s">
        <v>246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827</v>
      </c>
      <c r="C83" s="15" t="s">
        <v>828</v>
      </c>
      <c r="D83" s="13" t="s">
        <v>829</v>
      </c>
      <c r="E83" s="14" t="s">
        <v>246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830</v>
      </c>
      <c r="C84" s="15" t="s">
        <v>831</v>
      </c>
      <c r="D84" s="13" t="s">
        <v>832</v>
      </c>
      <c r="E84" s="14" t="s">
        <v>246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4">
        <v>69</v>
      </c>
      <c r="B85" s="15" t="s">
        <v>833</v>
      </c>
      <c r="C85" s="15" t="s">
        <v>834</v>
      </c>
      <c r="D85" s="13" t="s">
        <v>835</v>
      </c>
      <c r="E85" s="14" t="s">
        <v>246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>
      <c r="A86" s="14">
        <v>70</v>
      </c>
      <c r="B86" s="15" t="s">
        <v>836</v>
      </c>
      <c r="C86" s="15" t="s">
        <v>837</v>
      </c>
      <c r="D86" s="13" t="s">
        <v>838</v>
      </c>
      <c r="E86" s="14" t="s">
        <v>246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spans="1:28">
      <c r="A87" s="12" t="s">
        <v>215</v>
      </c>
      <c r="B87" s="12"/>
      <c r="C87" s="12"/>
      <c r="D87" s="12"/>
      <c r="E87" s="20">
        <f>COUNTIFS($E$17:$E$86,"L",$F$17:$F$86,"")</f>
        <v>18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spans="1:28">
      <c r="A88" s="12" t="s">
        <v>216</v>
      </c>
      <c r="B88" s="12"/>
      <c r="C88" s="12"/>
      <c r="D88" s="12"/>
      <c r="E88" s="20">
        <f>COUNTIFS($E$17:$E$86,"P",$F$17:$F$86,"")</f>
        <v>51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89" spans="1:28">
      <c r="A89" s="21" t="s">
        <v>217</v>
      </c>
      <c r="B89" s="21"/>
      <c r="C89" s="21"/>
      <c r="D89" s="21"/>
      <c r="E89" s="22">
        <f>SUM(E87:E88)</f>
        <v>69</v>
      </c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1" spans="1:28">
      <c r="C91" t="s">
        <v>218</v>
      </c>
      <c r="V91" t="s">
        <v>219</v>
      </c>
    </row>
    <row r="92" spans="1:28">
      <c r="C92" t="s">
        <v>220</v>
      </c>
      <c r="V92" t="s">
        <v>15</v>
      </c>
    </row>
    <row r="95" spans="1:28">
      <c r="C95" s="23" t="s">
        <v>221</v>
      </c>
      <c r="V95" s="23"/>
    </row>
    <row r="96" spans="1:28">
      <c r="C96" t="s">
        <v>222</v>
      </c>
      <c r="V96" t="s">
        <v>223</v>
      </c>
    </row>
    <row r="98" spans="1:28">
      <c r="A98" s="9" t="s">
        <v>224</v>
      </c>
    </row>
    <row r="99" spans="1:28">
      <c r="A99" s="24" t="s">
        <v>839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F17:AB17"/>
    <mergeCell ref="A87:D87"/>
    <mergeCell ref="E87:AB87"/>
    <mergeCell ref="A88:D88"/>
    <mergeCell ref="E88:AB88"/>
    <mergeCell ref="A89:D89"/>
    <mergeCell ref="E89:AB89"/>
    <mergeCell ref="A99:AB99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2"/>
  <sheetViews>
    <sheetView tabSelected="0" workbookViewId="0" showGridLines="true" showRowColHeaders="1">
      <selection activeCell="V91" sqref="V9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840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841</v>
      </c>
      <c r="C17" s="15" t="s">
        <v>842</v>
      </c>
      <c r="D17" s="13" t="s">
        <v>843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844</v>
      </c>
      <c r="C18" s="15" t="s">
        <v>845</v>
      </c>
      <c r="D18" s="13" t="s">
        <v>846</v>
      </c>
      <c r="E18" s="14" t="s">
        <v>246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847</v>
      </c>
      <c r="C19" s="15" t="s">
        <v>848</v>
      </c>
      <c r="D19" s="13" t="s">
        <v>849</v>
      </c>
      <c r="E19" s="14" t="s">
        <v>246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850</v>
      </c>
      <c r="C20" s="15" t="s">
        <v>851</v>
      </c>
      <c r="D20" s="13" t="s">
        <v>852</v>
      </c>
      <c r="E20" s="14" t="s">
        <v>246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853</v>
      </c>
      <c r="C21" s="15" t="s">
        <v>854</v>
      </c>
      <c r="D21" s="13" t="s">
        <v>855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856</v>
      </c>
      <c r="C22" s="15" t="s">
        <v>857</v>
      </c>
      <c r="D22" s="13" t="s">
        <v>858</v>
      </c>
      <c r="E22" s="14" t="s">
        <v>246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859</v>
      </c>
      <c r="C23" s="15" t="s">
        <v>860</v>
      </c>
      <c r="D23" s="13" t="s">
        <v>861</v>
      </c>
      <c r="E23" s="14" t="s">
        <v>246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862</v>
      </c>
      <c r="C24" s="15" t="s">
        <v>863</v>
      </c>
      <c r="D24" s="13" t="s">
        <v>864</v>
      </c>
      <c r="E24" s="14" t="s">
        <v>246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865</v>
      </c>
      <c r="C25" s="15" t="s">
        <v>866</v>
      </c>
      <c r="D25" s="13" t="s">
        <v>867</v>
      </c>
      <c r="E25" s="14" t="s">
        <v>246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868</v>
      </c>
      <c r="C26" s="15" t="s">
        <v>869</v>
      </c>
      <c r="D26" s="13" t="s">
        <v>870</v>
      </c>
      <c r="E26" s="14" t="s">
        <v>246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871</v>
      </c>
      <c r="C27" s="15" t="s">
        <v>872</v>
      </c>
      <c r="D27" s="13" t="s">
        <v>873</v>
      </c>
      <c r="E27" s="14" t="s">
        <v>246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874</v>
      </c>
      <c r="C28" s="15" t="s">
        <v>875</v>
      </c>
      <c r="D28" s="13" t="s">
        <v>876</v>
      </c>
      <c r="E28" s="14" t="s">
        <v>246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877</v>
      </c>
      <c r="C29" s="15" t="s">
        <v>878</v>
      </c>
      <c r="D29" s="13" t="s">
        <v>879</v>
      </c>
      <c r="E29" s="14" t="s">
        <v>246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880</v>
      </c>
      <c r="C30" s="15" t="s">
        <v>881</v>
      </c>
      <c r="D30" s="13" t="s">
        <v>882</v>
      </c>
      <c r="E30" s="14" t="s">
        <v>246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883</v>
      </c>
      <c r="C31" s="15" t="s">
        <v>884</v>
      </c>
      <c r="D31" s="13" t="s">
        <v>885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886</v>
      </c>
      <c r="C32" s="15" t="s">
        <v>887</v>
      </c>
      <c r="D32" s="13" t="s">
        <v>888</v>
      </c>
      <c r="E32" s="14" t="s">
        <v>246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889</v>
      </c>
      <c r="C33" s="15" t="s">
        <v>890</v>
      </c>
      <c r="D33" s="13" t="s">
        <v>891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892</v>
      </c>
      <c r="C34" s="15" t="s">
        <v>893</v>
      </c>
      <c r="D34" s="13" t="s">
        <v>894</v>
      </c>
      <c r="E34" s="14" t="s">
        <v>246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895</v>
      </c>
      <c r="C35" s="15" t="s">
        <v>896</v>
      </c>
      <c r="D35" s="13" t="s">
        <v>897</v>
      </c>
      <c r="E35" s="14" t="s">
        <v>246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898</v>
      </c>
      <c r="C36" s="15" t="s">
        <v>899</v>
      </c>
      <c r="D36" s="13" t="s">
        <v>900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901</v>
      </c>
      <c r="C37" s="15" t="s">
        <v>902</v>
      </c>
      <c r="D37" s="13" t="s">
        <v>903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904</v>
      </c>
      <c r="C38" s="15" t="s">
        <v>905</v>
      </c>
      <c r="D38" s="13" t="s">
        <v>906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907</v>
      </c>
      <c r="C39" s="15" t="s">
        <v>908</v>
      </c>
      <c r="D39" s="13" t="s">
        <v>909</v>
      </c>
      <c r="E39" s="14" t="s">
        <v>246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910</v>
      </c>
      <c r="C40" s="15" t="s">
        <v>911</v>
      </c>
      <c r="D40" s="13" t="s">
        <v>912</v>
      </c>
      <c r="E40" s="14" t="s">
        <v>246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913</v>
      </c>
      <c r="C41" s="15" t="s">
        <v>914</v>
      </c>
      <c r="D41" s="13" t="s">
        <v>915</v>
      </c>
      <c r="E41" s="14" t="s">
        <v>246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916</v>
      </c>
      <c r="C42" s="15" t="s">
        <v>917</v>
      </c>
      <c r="D42" s="13" t="s">
        <v>918</v>
      </c>
      <c r="E42" s="14" t="s">
        <v>246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919</v>
      </c>
      <c r="C43" s="15" t="s">
        <v>920</v>
      </c>
      <c r="D43" s="13" t="s">
        <v>921</v>
      </c>
      <c r="E43" s="14" t="s">
        <v>246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922</v>
      </c>
      <c r="C44" s="15" t="s">
        <v>923</v>
      </c>
      <c r="D44" s="13" t="s">
        <v>924</v>
      </c>
      <c r="E44" s="14" t="s">
        <v>246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925</v>
      </c>
      <c r="C45" s="15" t="s">
        <v>926</v>
      </c>
      <c r="D45" s="13" t="s">
        <v>927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928</v>
      </c>
      <c r="C46" s="15" t="s">
        <v>929</v>
      </c>
      <c r="D46" s="13" t="s">
        <v>930</v>
      </c>
      <c r="E46" s="14" t="s">
        <v>246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931</v>
      </c>
      <c r="C47" s="15" t="s">
        <v>932</v>
      </c>
      <c r="D47" s="13" t="s">
        <v>933</v>
      </c>
      <c r="E47" s="14" t="s">
        <v>246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934</v>
      </c>
      <c r="C48" s="15" t="s">
        <v>935</v>
      </c>
      <c r="D48" s="13" t="s">
        <v>936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937</v>
      </c>
      <c r="C49" s="15" t="s">
        <v>938</v>
      </c>
      <c r="D49" s="13" t="s">
        <v>939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940</v>
      </c>
      <c r="C50" s="15" t="s">
        <v>941</v>
      </c>
      <c r="D50" s="13" t="s">
        <v>942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943</v>
      </c>
      <c r="C51" s="15" t="s">
        <v>944</v>
      </c>
      <c r="D51" s="13" t="s">
        <v>945</v>
      </c>
      <c r="E51" s="14" t="s">
        <v>246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946</v>
      </c>
      <c r="C52" s="15" t="s">
        <v>947</v>
      </c>
      <c r="D52" s="13" t="s">
        <v>948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949</v>
      </c>
      <c r="C53" s="15" t="s">
        <v>950</v>
      </c>
      <c r="D53" s="13" t="s">
        <v>951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952</v>
      </c>
      <c r="C54" s="15" t="s">
        <v>953</v>
      </c>
      <c r="D54" s="13" t="s">
        <v>954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955</v>
      </c>
      <c r="C55" s="15" t="s">
        <v>956</v>
      </c>
      <c r="D55" s="13" t="s">
        <v>957</v>
      </c>
      <c r="E55" s="14" t="s">
        <v>246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958</v>
      </c>
      <c r="C56" s="15" t="s">
        <v>959</v>
      </c>
      <c r="D56" s="13" t="s">
        <v>960</v>
      </c>
      <c r="E56" s="14" t="s">
        <v>246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961</v>
      </c>
      <c r="C57" s="15" t="s">
        <v>962</v>
      </c>
      <c r="D57" s="13" t="s">
        <v>963</v>
      </c>
      <c r="E57" s="14" t="s">
        <v>246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964</v>
      </c>
      <c r="C58" s="15" t="s">
        <v>965</v>
      </c>
      <c r="D58" s="13" t="s">
        <v>966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967</v>
      </c>
      <c r="C59" s="15" t="s">
        <v>968</v>
      </c>
      <c r="D59" s="13" t="s">
        <v>969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970</v>
      </c>
      <c r="C60" s="15" t="s">
        <v>971</v>
      </c>
      <c r="D60" s="13" t="s">
        <v>972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973</v>
      </c>
      <c r="C61" s="15" t="s">
        <v>974</v>
      </c>
      <c r="D61" s="13" t="s">
        <v>975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976</v>
      </c>
      <c r="C62" s="15" t="s">
        <v>977</v>
      </c>
      <c r="D62" s="13" t="s">
        <v>978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979</v>
      </c>
      <c r="C63" s="15" t="s">
        <v>980</v>
      </c>
      <c r="D63" s="13" t="s">
        <v>981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982</v>
      </c>
      <c r="C64" s="15" t="s">
        <v>983</v>
      </c>
      <c r="D64" s="13" t="s">
        <v>984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985</v>
      </c>
      <c r="C65" s="15" t="s">
        <v>986</v>
      </c>
      <c r="D65" s="13" t="s">
        <v>987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988</v>
      </c>
      <c r="C66" s="15" t="s">
        <v>989</v>
      </c>
      <c r="D66" s="13" t="s">
        <v>990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991</v>
      </c>
      <c r="C67" s="15" t="s">
        <v>992</v>
      </c>
      <c r="D67" s="13" t="s">
        <v>993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994</v>
      </c>
      <c r="C68" s="15" t="s">
        <v>995</v>
      </c>
      <c r="D68" s="13" t="s">
        <v>996</v>
      </c>
      <c r="E68" s="14" t="s">
        <v>246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997</v>
      </c>
      <c r="C69" s="15" t="s">
        <v>998</v>
      </c>
      <c r="D69" s="13" t="s">
        <v>999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1000</v>
      </c>
      <c r="C70" s="15" t="s">
        <v>1001</v>
      </c>
      <c r="D70" s="13" t="s">
        <v>1002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1003</v>
      </c>
      <c r="C71" s="15" t="s">
        <v>1004</v>
      </c>
      <c r="D71" s="13" t="s">
        <v>1005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1006</v>
      </c>
      <c r="C72" s="15" t="s">
        <v>1007</v>
      </c>
      <c r="D72" s="13" t="s">
        <v>1008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1009</v>
      </c>
      <c r="C73" s="15" t="s">
        <v>1010</v>
      </c>
      <c r="D73" s="13" t="s">
        <v>1011</v>
      </c>
      <c r="E73" s="14" t="s">
        <v>246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1012</v>
      </c>
      <c r="C74" s="15" t="s">
        <v>1013</v>
      </c>
      <c r="D74" s="13" t="s">
        <v>1014</v>
      </c>
      <c r="E74" s="14" t="s">
        <v>246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1015</v>
      </c>
      <c r="C75" s="15" t="s">
        <v>1016</v>
      </c>
      <c r="D75" s="13" t="s">
        <v>1017</v>
      </c>
      <c r="E75" s="14" t="s">
        <v>246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1018</v>
      </c>
      <c r="C76" s="15" t="s">
        <v>1019</v>
      </c>
      <c r="D76" s="13" t="s">
        <v>1020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1021</v>
      </c>
      <c r="C77" s="15" t="s">
        <v>1022</v>
      </c>
      <c r="D77" s="13" t="s">
        <v>1023</v>
      </c>
      <c r="E77" s="14" t="s">
        <v>246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1024</v>
      </c>
      <c r="C78" s="15" t="s">
        <v>1025</v>
      </c>
      <c r="D78" s="13" t="s">
        <v>1026</v>
      </c>
      <c r="E78" s="14" t="s">
        <v>246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1027</v>
      </c>
      <c r="C79" s="15" t="s">
        <v>1028</v>
      </c>
      <c r="D79" s="13" t="s">
        <v>1029</v>
      </c>
      <c r="E79" s="14" t="s">
        <v>246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1030</v>
      </c>
      <c r="C80" s="15" t="s">
        <v>1031</v>
      </c>
      <c r="D80" s="13" t="s">
        <v>1032</v>
      </c>
      <c r="E80" s="14" t="s">
        <v>246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1033</v>
      </c>
      <c r="C81" s="15" t="s">
        <v>1034</v>
      </c>
      <c r="D81" s="13" t="s">
        <v>1035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1036</v>
      </c>
      <c r="C82" s="15" t="s">
        <v>1037</v>
      </c>
      <c r="D82" s="13" t="s">
        <v>1038</v>
      </c>
      <c r="E82" s="14" t="s">
        <v>246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2" t="s">
        <v>215</v>
      </c>
      <c r="B83" s="12"/>
      <c r="C83" s="12"/>
      <c r="D83" s="12"/>
      <c r="E83" s="20">
        <f>COUNTIFS($E$17:$E$82,"L",$F$17:$F$82,"")</f>
        <v>30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2" t="s">
        <v>216</v>
      </c>
      <c r="B84" s="12"/>
      <c r="C84" s="12"/>
      <c r="D84" s="12"/>
      <c r="E84" s="20">
        <f>COUNTIFS($E$17:$E$82,"P",$F$17:$F$82,"")</f>
        <v>36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21" t="s">
        <v>217</v>
      </c>
      <c r="B85" s="21"/>
      <c r="C85" s="21"/>
      <c r="D85" s="21"/>
      <c r="E85" s="22">
        <f>SUM(E83:E84)</f>
        <v>66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7" spans="1:28">
      <c r="C87" t="s">
        <v>218</v>
      </c>
      <c r="V87" t="s">
        <v>219</v>
      </c>
    </row>
    <row r="88" spans="1:28">
      <c r="C88" t="s">
        <v>220</v>
      </c>
      <c r="V88" t="s">
        <v>15</v>
      </c>
    </row>
    <row r="91" spans="1:28">
      <c r="C91" s="23" t="s">
        <v>221</v>
      </c>
      <c r="V91" s="23"/>
    </row>
    <row r="92" spans="1:28">
      <c r="C92" t="s">
        <v>222</v>
      </c>
      <c r="V92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3:D83"/>
    <mergeCell ref="E83:AB83"/>
    <mergeCell ref="A84:D84"/>
    <mergeCell ref="E84:AB84"/>
    <mergeCell ref="A85:D85"/>
    <mergeCell ref="E85:AB8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5"/>
  <sheetViews>
    <sheetView tabSelected="0" workbookViewId="0" showGridLines="true" showRowColHeaders="1">
      <selection activeCell="V94" sqref="V9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1039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1040</v>
      </c>
      <c r="C17" s="15" t="s">
        <v>1041</v>
      </c>
      <c r="D17" s="13" t="s">
        <v>1042</v>
      </c>
      <c r="E17" s="14" t="s">
        <v>246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1043</v>
      </c>
      <c r="C18" s="15" t="s">
        <v>1044</v>
      </c>
      <c r="D18" s="13" t="s">
        <v>1045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1046</v>
      </c>
      <c r="C19" s="15" t="s">
        <v>1047</v>
      </c>
      <c r="D19" s="13" t="s">
        <v>1048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1049</v>
      </c>
      <c r="C20" s="15" t="s">
        <v>1050</v>
      </c>
      <c r="D20" s="13" t="s">
        <v>1051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1052</v>
      </c>
      <c r="C21" s="15" t="s">
        <v>1053</v>
      </c>
      <c r="D21" s="13" t="s">
        <v>1054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1055</v>
      </c>
      <c r="C22" s="15" t="s">
        <v>1056</v>
      </c>
      <c r="D22" s="13" t="s">
        <v>1057</v>
      </c>
      <c r="E22" s="14" t="s">
        <v>246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1058</v>
      </c>
      <c r="C23" s="15" t="s">
        <v>1059</v>
      </c>
      <c r="D23" s="13" t="s">
        <v>1060</v>
      </c>
      <c r="E23" s="14" t="s">
        <v>246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1061</v>
      </c>
      <c r="C24" s="15" t="s">
        <v>1062</v>
      </c>
      <c r="D24" s="13" t="s">
        <v>1063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1064</v>
      </c>
      <c r="C25" s="15" t="s">
        <v>1065</v>
      </c>
      <c r="D25" s="13" t="s">
        <v>1066</v>
      </c>
      <c r="E25" s="14" t="s">
        <v>246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1067</v>
      </c>
      <c r="C26" s="15" t="s">
        <v>1068</v>
      </c>
      <c r="D26" s="13" t="s">
        <v>1069</v>
      </c>
      <c r="E26" s="14" t="s">
        <v>246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1070</v>
      </c>
      <c r="C27" s="15" t="s">
        <v>1071</v>
      </c>
      <c r="D27" s="13" t="s">
        <v>1072</v>
      </c>
      <c r="E27" s="14" t="s">
        <v>246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1073</v>
      </c>
      <c r="C28" s="15" t="s">
        <v>1074</v>
      </c>
      <c r="D28" s="13" t="s">
        <v>1075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1076</v>
      </c>
      <c r="C29" s="15" t="s">
        <v>1077</v>
      </c>
      <c r="D29" s="13" t="s">
        <v>1078</v>
      </c>
      <c r="E29" s="14" t="s">
        <v>246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1079</v>
      </c>
      <c r="C30" s="15" t="s">
        <v>1080</v>
      </c>
      <c r="D30" s="13" t="s">
        <v>1081</v>
      </c>
      <c r="E30" s="14" t="s">
        <v>246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1082</v>
      </c>
      <c r="C31" s="15" t="s">
        <v>1083</v>
      </c>
      <c r="D31" s="13" t="s">
        <v>1084</v>
      </c>
      <c r="E31" s="14" t="s">
        <v>246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1085</v>
      </c>
      <c r="C32" s="15" t="s">
        <v>1086</v>
      </c>
      <c r="D32" s="13" t="s">
        <v>1087</v>
      </c>
      <c r="E32" s="14" t="s">
        <v>246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1088</v>
      </c>
      <c r="C33" s="15" t="s">
        <v>1089</v>
      </c>
      <c r="D33" s="13" t="s">
        <v>1090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1091</v>
      </c>
      <c r="C34" s="15" t="s">
        <v>1092</v>
      </c>
      <c r="D34" s="13" t="s">
        <v>1093</v>
      </c>
      <c r="E34" s="14" t="s">
        <v>246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1094</v>
      </c>
      <c r="C35" s="15" t="s">
        <v>1095</v>
      </c>
      <c r="D35" s="13" t="s">
        <v>1096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1097</v>
      </c>
      <c r="C36" s="15" t="s">
        <v>1098</v>
      </c>
      <c r="D36" s="13" t="s">
        <v>1099</v>
      </c>
      <c r="E36" s="14" t="s">
        <v>246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1100</v>
      </c>
      <c r="C37" s="15" t="s">
        <v>1101</v>
      </c>
      <c r="D37" s="13" t="s">
        <v>1102</v>
      </c>
      <c r="E37" s="14" t="s">
        <v>246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1103</v>
      </c>
      <c r="C38" s="15" t="s">
        <v>1104</v>
      </c>
      <c r="D38" s="13" t="s">
        <v>1105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1106</v>
      </c>
      <c r="C39" s="15" t="s">
        <v>1107</v>
      </c>
      <c r="D39" s="13" t="s">
        <v>1108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1109</v>
      </c>
      <c r="C40" s="15" t="s">
        <v>1110</v>
      </c>
      <c r="D40" s="13" t="s">
        <v>1111</v>
      </c>
      <c r="E40" s="14" t="s">
        <v>246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1112</v>
      </c>
      <c r="C41" s="15" t="s">
        <v>1113</v>
      </c>
      <c r="D41" s="13" t="s">
        <v>1114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1115</v>
      </c>
      <c r="C42" s="15" t="s">
        <v>1116</v>
      </c>
      <c r="D42" s="13" t="s">
        <v>1117</v>
      </c>
      <c r="E42" s="14" t="s">
        <v>246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1118</v>
      </c>
      <c r="C43" s="15" t="s">
        <v>1119</v>
      </c>
      <c r="D43" s="13" t="s">
        <v>1120</v>
      </c>
      <c r="E43" s="14" t="s">
        <v>246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1121</v>
      </c>
      <c r="C44" s="15" t="s">
        <v>1122</v>
      </c>
      <c r="D44" s="13" t="s">
        <v>1123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1124</v>
      </c>
      <c r="C45" s="15" t="s">
        <v>1125</v>
      </c>
      <c r="D45" s="13" t="s">
        <v>1126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1127</v>
      </c>
      <c r="C46" s="15" t="s">
        <v>1128</v>
      </c>
      <c r="D46" s="13" t="s">
        <v>1129</v>
      </c>
      <c r="E46" s="14" t="s">
        <v>246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1130</v>
      </c>
      <c r="C47" s="15" t="s">
        <v>1131</v>
      </c>
      <c r="D47" s="13" t="s">
        <v>1132</v>
      </c>
      <c r="E47" s="14" t="s">
        <v>246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1133</v>
      </c>
      <c r="C48" s="15" t="s">
        <v>1134</v>
      </c>
      <c r="D48" s="13" t="s">
        <v>1135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1136</v>
      </c>
      <c r="C49" s="15" t="s">
        <v>1137</v>
      </c>
      <c r="D49" s="13" t="s">
        <v>1138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1139</v>
      </c>
      <c r="C50" s="15" t="s">
        <v>1140</v>
      </c>
      <c r="D50" s="13" t="s">
        <v>1141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1142</v>
      </c>
      <c r="C51" s="15" t="s">
        <v>1143</v>
      </c>
      <c r="D51" s="13" t="s">
        <v>1144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1145</v>
      </c>
      <c r="C52" s="15" t="s">
        <v>1146</v>
      </c>
      <c r="D52" s="13" t="s">
        <v>1147</v>
      </c>
      <c r="E52" s="14" t="s">
        <v>246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1148</v>
      </c>
      <c r="C53" s="15" t="s">
        <v>1149</v>
      </c>
      <c r="D53" s="13" t="s">
        <v>1150</v>
      </c>
      <c r="E53" s="14" t="s">
        <v>246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1151</v>
      </c>
      <c r="C54" s="15" t="s">
        <v>1152</v>
      </c>
      <c r="D54" s="13" t="s">
        <v>1153</v>
      </c>
      <c r="E54" s="14" t="s">
        <v>246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1154</v>
      </c>
      <c r="C55" s="15" t="s">
        <v>1155</v>
      </c>
      <c r="D55" s="13" t="s">
        <v>1156</v>
      </c>
      <c r="E55" s="14" t="s">
        <v>246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1157</v>
      </c>
      <c r="C56" s="15" t="s">
        <v>1158</v>
      </c>
      <c r="D56" s="13" t="s">
        <v>1159</v>
      </c>
      <c r="E56" s="14" t="s">
        <v>246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1160</v>
      </c>
      <c r="C57" s="15" t="s">
        <v>1161</v>
      </c>
      <c r="D57" s="13" t="s">
        <v>1162</v>
      </c>
      <c r="E57" s="14" t="s">
        <v>246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1163</v>
      </c>
      <c r="C58" s="15" t="s">
        <v>1164</v>
      </c>
      <c r="D58" s="13" t="s">
        <v>1165</v>
      </c>
      <c r="E58" s="14" t="s">
        <v>246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1166</v>
      </c>
      <c r="C59" s="15" t="s">
        <v>1167</v>
      </c>
      <c r="D59" s="13" t="s">
        <v>1168</v>
      </c>
      <c r="E59" s="14" t="s">
        <v>246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1169</v>
      </c>
      <c r="C60" s="15" t="s">
        <v>1170</v>
      </c>
      <c r="D60" s="13" t="s">
        <v>1171</v>
      </c>
      <c r="E60" s="14" t="s">
        <v>246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1172</v>
      </c>
      <c r="C61" s="15" t="s">
        <v>1173</v>
      </c>
      <c r="D61" s="13" t="s">
        <v>1174</v>
      </c>
      <c r="E61" s="14" t="s">
        <v>246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1175</v>
      </c>
      <c r="C62" s="15" t="s">
        <v>1176</v>
      </c>
      <c r="D62" s="13" t="s">
        <v>1177</v>
      </c>
      <c r="E62" s="14" t="s">
        <v>246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1178</v>
      </c>
      <c r="C63" s="15" t="s">
        <v>1179</v>
      </c>
      <c r="D63" s="13" t="s">
        <v>1180</v>
      </c>
      <c r="E63" s="14" t="s">
        <v>246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1181</v>
      </c>
      <c r="C64" s="15" t="s">
        <v>1182</v>
      </c>
      <c r="D64" s="13" t="s">
        <v>1183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1184</v>
      </c>
      <c r="C65" s="15" t="s">
        <v>1185</v>
      </c>
      <c r="D65" s="13" t="s">
        <v>1186</v>
      </c>
      <c r="E65" s="14" t="s">
        <v>246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1187</v>
      </c>
      <c r="C66" s="15" t="s">
        <v>1188</v>
      </c>
      <c r="D66" s="13" t="s">
        <v>1189</v>
      </c>
      <c r="E66" s="14" t="s">
        <v>246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1190</v>
      </c>
      <c r="C67" s="15" t="s">
        <v>1191</v>
      </c>
      <c r="D67" s="13" t="s">
        <v>1192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1193</v>
      </c>
      <c r="C68" s="15" t="s">
        <v>1194</v>
      </c>
      <c r="D68" s="13" t="s">
        <v>1195</v>
      </c>
      <c r="E68" s="14" t="s">
        <v>246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1196</v>
      </c>
      <c r="C69" s="15" t="s">
        <v>1197</v>
      </c>
      <c r="D69" s="13" t="s">
        <v>1198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1199</v>
      </c>
      <c r="C70" s="15" t="s">
        <v>1200</v>
      </c>
      <c r="D70" s="13" t="s">
        <v>1201</v>
      </c>
      <c r="E70" s="14" t="s">
        <v>246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1202</v>
      </c>
      <c r="C71" s="15" t="s">
        <v>1203</v>
      </c>
      <c r="D71" s="13" t="s">
        <v>1204</v>
      </c>
      <c r="E71" s="14" t="s">
        <v>246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1205</v>
      </c>
      <c r="C72" s="15" t="s">
        <v>1206</v>
      </c>
      <c r="D72" s="13" t="s">
        <v>1207</v>
      </c>
      <c r="E72" s="14" t="s">
        <v>246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1208</v>
      </c>
      <c r="C73" s="15" t="s">
        <v>1209</v>
      </c>
      <c r="D73" s="13" t="s">
        <v>1210</v>
      </c>
      <c r="E73" s="14" t="s">
        <v>246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1211</v>
      </c>
      <c r="C74" s="15" t="s">
        <v>1212</v>
      </c>
      <c r="D74" s="13" t="s">
        <v>1213</v>
      </c>
      <c r="E74" s="14" t="s">
        <v>246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1214</v>
      </c>
      <c r="C75" s="15" t="s">
        <v>1215</v>
      </c>
      <c r="D75" s="13" t="s">
        <v>1216</v>
      </c>
      <c r="E75" s="14" t="s">
        <v>246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1217</v>
      </c>
      <c r="C76" s="15" t="s">
        <v>1218</v>
      </c>
      <c r="D76" s="13" t="s">
        <v>1219</v>
      </c>
      <c r="E76" s="14" t="s">
        <v>246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1220</v>
      </c>
      <c r="C77" s="15" t="s">
        <v>1221</v>
      </c>
      <c r="D77" s="13" t="s">
        <v>1222</v>
      </c>
      <c r="E77" s="14" t="s">
        <v>246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1223</v>
      </c>
      <c r="C78" s="15" t="s">
        <v>1224</v>
      </c>
      <c r="D78" s="13" t="s">
        <v>1225</v>
      </c>
      <c r="E78" s="14" t="s">
        <v>246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1226</v>
      </c>
      <c r="C79" s="15" t="s">
        <v>1227</v>
      </c>
      <c r="D79" s="13" t="s">
        <v>1228</v>
      </c>
      <c r="E79" s="14" t="s">
        <v>246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1229</v>
      </c>
      <c r="C80" s="15" t="s">
        <v>1230</v>
      </c>
      <c r="D80" s="13" t="s">
        <v>1231</v>
      </c>
      <c r="E80" s="14" t="s">
        <v>246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1232</v>
      </c>
      <c r="C81" s="15" t="s">
        <v>1233</v>
      </c>
      <c r="D81" s="13" t="s">
        <v>1234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1235</v>
      </c>
      <c r="C82" s="15" t="s">
        <v>1236</v>
      </c>
      <c r="D82" s="13" t="s">
        <v>1237</v>
      </c>
      <c r="E82" s="14" t="s">
        <v>246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1238</v>
      </c>
      <c r="C83" s="15" t="s">
        <v>1239</v>
      </c>
      <c r="D83" s="13" t="s">
        <v>1240</v>
      </c>
      <c r="E83" s="14" t="s">
        <v>30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1241</v>
      </c>
      <c r="C84" s="15" t="s">
        <v>1242</v>
      </c>
      <c r="D84" s="13" t="s">
        <v>1243</v>
      </c>
      <c r="E84" s="14" t="s">
        <v>30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4">
        <v>69</v>
      </c>
      <c r="B85" s="15" t="s">
        <v>1244</v>
      </c>
      <c r="C85" s="15" t="s">
        <v>1245</v>
      </c>
      <c r="D85" s="13" t="s">
        <v>1246</v>
      </c>
      <c r="E85" s="14" t="s">
        <v>30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>
      <c r="A86" s="12" t="s">
        <v>215</v>
      </c>
      <c r="B86" s="12"/>
      <c r="C86" s="12"/>
      <c r="D86" s="12"/>
      <c r="E86" s="20">
        <f>COUNTIFS($E$17:$E$85,"L",$F$17:$F$85,"")</f>
        <v>24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>
      <c r="A87" s="12" t="s">
        <v>216</v>
      </c>
      <c r="B87" s="12"/>
      <c r="C87" s="12"/>
      <c r="D87" s="12"/>
      <c r="E87" s="20">
        <f>COUNTIFS($E$17:$E$85,"P",$F$17:$F$85,"")</f>
        <v>45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spans="1:28">
      <c r="A88" s="21" t="s">
        <v>217</v>
      </c>
      <c r="B88" s="21"/>
      <c r="C88" s="21"/>
      <c r="D88" s="21"/>
      <c r="E88" s="22">
        <f>SUM(E86:E87)</f>
        <v>69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90" spans="1:28">
      <c r="C90" t="s">
        <v>218</v>
      </c>
      <c r="V90" t="s">
        <v>219</v>
      </c>
    </row>
    <row r="91" spans="1:28">
      <c r="C91" t="s">
        <v>220</v>
      </c>
      <c r="V91" t="s">
        <v>15</v>
      </c>
    </row>
    <row r="94" spans="1:28">
      <c r="C94" s="23" t="s">
        <v>221</v>
      </c>
      <c r="V94" s="23"/>
    </row>
    <row r="95" spans="1:28">
      <c r="C95" t="s">
        <v>222</v>
      </c>
      <c r="V95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6:D86"/>
    <mergeCell ref="E86:AB86"/>
    <mergeCell ref="A87:D87"/>
    <mergeCell ref="E87:AB87"/>
    <mergeCell ref="A88:D88"/>
    <mergeCell ref="E88:AB8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4"/>
  <sheetViews>
    <sheetView tabSelected="0" workbookViewId="0" showGridLines="true" showRowColHeaders="1">
      <selection activeCell="V93" sqref="V9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1247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1248</v>
      </c>
      <c r="C17" s="15" t="s">
        <v>1249</v>
      </c>
      <c r="D17" s="13" t="s">
        <v>1250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1251</v>
      </c>
      <c r="C18" s="15" t="s">
        <v>1252</v>
      </c>
      <c r="D18" s="13" t="s">
        <v>1253</v>
      </c>
      <c r="E18" s="14" t="s">
        <v>246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1254</v>
      </c>
      <c r="C19" s="15" t="s">
        <v>1255</v>
      </c>
      <c r="D19" s="13" t="s">
        <v>1256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1257</v>
      </c>
      <c r="C20" s="15" t="s">
        <v>1258</v>
      </c>
      <c r="D20" s="13" t="s">
        <v>1259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1260</v>
      </c>
      <c r="C21" s="15" t="s">
        <v>1261</v>
      </c>
      <c r="D21" s="13" t="s">
        <v>1262</v>
      </c>
      <c r="E21" s="14" t="s">
        <v>246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1263</v>
      </c>
      <c r="C22" s="15" t="s">
        <v>1264</v>
      </c>
      <c r="D22" s="13" t="s">
        <v>1265</v>
      </c>
      <c r="E22" s="14" t="s">
        <v>246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1266</v>
      </c>
      <c r="C23" s="15" t="s">
        <v>1267</v>
      </c>
      <c r="D23" s="13" t="s">
        <v>1268</v>
      </c>
      <c r="E23" s="14" t="s">
        <v>246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1269</v>
      </c>
      <c r="C24" s="15" t="s">
        <v>1270</v>
      </c>
      <c r="D24" s="13" t="s">
        <v>1271</v>
      </c>
      <c r="E24" s="14" t="s">
        <v>246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1272</v>
      </c>
      <c r="C25" s="15" t="s">
        <v>1273</v>
      </c>
      <c r="D25" s="13" t="s">
        <v>1274</v>
      </c>
      <c r="E25" s="14" t="s">
        <v>246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1275</v>
      </c>
      <c r="C26" s="15" t="s">
        <v>1276</v>
      </c>
      <c r="D26" s="13" t="s">
        <v>1277</v>
      </c>
      <c r="E26" s="14" t="s">
        <v>246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1278</v>
      </c>
      <c r="C27" s="15" t="s">
        <v>1279</v>
      </c>
      <c r="D27" s="13" t="s">
        <v>1280</v>
      </c>
      <c r="E27" s="14" t="s">
        <v>246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1281</v>
      </c>
      <c r="C28" s="15" t="s">
        <v>1282</v>
      </c>
      <c r="D28" s="13" t="s">
        <v>1283</v>
      </c>
      <c r="E28" s="14" t="s">
        <v>246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1284</v>
      </c>
      <c r="C29" s="15" t="s">
        <v>1285</v>
      </c>
      <c r="D29" s="13" t="s">
        <v>1286</v>
      </c>
      <c r="E29" s="14" t="s">
        <v>246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1287</v>
      </c>
      <c r="C30" s="15" t="s">
        <v>1288</v>
      </c>
      <c r="D30" s="13" t="s">
        <v>1289</v>
      </c>
      <c r="E30" s="14" t="s">
        <v>246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1290</v>
      </c>
      <c r="C31" s="15" t="s">
        <v>1291</v>
      </c>
      <c r="D31" s="13" t="s">
        <v>1292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1293</v>
      </c>
      <c r="C32" s="15" t="s">
        <v>1294</v>
      </c>
      <c r="D32" s="13" t="s">
        <v>1295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1296</v>
      </c>
      <c r="C33" s="15" t="s">
        <v>1297</v>
      </c>
      <c r="D33" s="13" t="s">
        <v>1298</v>
      </c>
      <c r="E33" s="14" t="s">
        <v>246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1299</v>
      </c>
      <c r="C34" s="15" t="s">
        <v>1300</v>
      </c>
      <c r="D34" s="13" t="s">
        <v>1301</v>
      </c>
      <c r="E34" s="14" t="s">
        <v>246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1302</v>
      </c>
      <c r="C35" s="15" t="s">
        <v>1303</v>
      </c>
      <c r="D35" s="13" t="s">
        <v>1304</v>
      </c>
      <c r="E35" s="14" t="s">
        <v>246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1305</v>
      </c>
      <c r="C36" s="15" t="s">
        <v>1306</v>
      </c>
      <c r="D36" s="13" t="s">
        <v>1307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1308</v>
      </c>
      <c r="C37" s="15" t="s">
        <v>1309</v>
      </c>
      <c r="D37" s="13" t="s">
        <v>1310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1311</v>
      </c>
      <c r="C38" s="15" t="s">
        <v>1312</v>
      </c>
      <c r="D38" s="13" t="s">
        <v>1313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1314</v>
      </c>
      <c r="C39" s="15" t="s">
        <v>1315</v>
      </c>
      <c r="D39" s="13" t="s">
        <v>1316</v>
      </c>
      <c r="E39" s="14" t="s">
        <v>246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1317</v>
      </c>
      <c r="C40" s="15" t="s">
        <v>1318</v>
      </c>
      <c r="D40" s="13" t="s">
        <v>1319</v>
      </c>
      <c r="E40" s="14" t="s">
        <v>246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1320</v>
      </c>
      <c r="C41" s="15" t="s">
        <v>1321</v>
      </c>
      <c r="D41" s="13" t="s">
        <v>1322</v>
      </c>
      <c r="E41" s="14" t="s">
        <v>246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1323</v>
      </c>
      <c r="C42" s="15" t="s">
        <v>1324</v>
      </c>
      <c r="D42" s="13" t="s">
        <v>1325</v>
      </c>
      <c r="E42" s="14" t="s">
        <v>246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1326</v>
      </c>
      <c r="C43" s="15" t="s">
        <v>1327</v>
      </c>
      <c r="D43" s="13" t="s">
        <v>1328</v>
      </c>
      <c r="E43" s="14" t="s">
        <v>246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1329</v>
      </c>
      <c r="C44" s="15" t="s">
        <v>1330</v>
      </c>
      <c r="D44" s="13" t="s">
        <v>1331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1332</v>
      </c>
      <c r="C45" s="15" t="s">
        <v>1333</v>
      </c>
      <c r="D45" s="13" t="s">
        <v>1334</v>
      </c>
      <c r="E45" s="14" t="s">
        <v>246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1335</v>
      </c>
      <c r="C46" s="15" t="s">
        <v>1336</v>
      </c>
      <c r="D46" s="13" t="s">
        <v>1337</v>
      </c>
      <c r="E46" s="14" t="s">
        <v>246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1338</v>
      </c>
      <c r="C47" s="15" t="s">
        <v>1339</v>
      </c>
      <c r="D47" s="13" t="s">
        <v>1340</v>
      </c>
      <c r="E47" s="14" t="s">
        <v>246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1341</v>
      </c>
      <c r="C48" s="15" t="s">
        <v>1342</v>
      </c>
      <c r="D48" s="13" t="s">
        <v>1343</v>
      </c>
      <c r="E48" s="14" t="s">
        <v>246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1344</v>
      </c>
      <c r="C49" s="15" t="s">
        <v>1345</v>
      </c>
      <c r="D49" s="13" t="s">
        <v>1346</v>
      </c>
      <c r="E49" s="14" t="s">
        <v>246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1347</v>
      </c>
      <c r="C50" s="15" t="s">
        <v>1348</v>
      </c>
      <c r="D50" s="13" t="s">
        <v>1349</v>
      </c>
      <c r="E50" s="14" t="s">
        <v>246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1350</v>
      </c>
      <c r="C51" s="15" t="s">
        <v>1351</v>
      </c>
      <c r="D51" s="13" t="s">
        <v>1352</v>
      </c>
      <c r="E51" s="14" t="s">
        <v>246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1353</v>
      </c>
      <c r="C52" s="15" t="s">
        <v>1354</v>
      </c>
      <c r="D52" s="13" t="s">
        <v>1355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1356</v>
      </c>
      <c r="C53" s="15" t="s">
        <v>1357</v>
      </c>
      <c r="D53" s="13" t="s">
        <v>1358</v>
      </c>
      <c r="E53" s="14" t="s">
        <v>246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1359</v>
      </c>
      <c r="C54" s="15" t="s">
        <v>1360</v>
      </c>
      <c r="D54" s="13" t="s">
        <v>1361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1362</v>
      </c>
      <c r="C55" s="15" t="s">
        <v>1363</v>
      </c>
      <c r="D55" s="13" t="s">
        <v>1364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1365</v>
      </c>
      <c r="C56" s="15" t="s">
        <v>1366</v>
      </c>
      <c r="D56" s="13" t="s">
        <v>1367</v>
      </c>
      <c r="E56" s="14" t="s">
        <v>246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1368</v>
      </c>
      <c r="C57" s="15" t="s">
        <v>1369</v>
      </c>
      <c r="D57" s="13" t="s">
        <v>1370</v>
      </c>
      <c r="E57" s="14" t="s">
        <v>246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1371</v>
      </c>
      <c r="C58" s="15" t="s">
        <v>1372</v>
      </c>
      <c r="D58" s="13" t="s">
        <v>1373</v>
      </c>
      <c r="E58" s="14" t="s">
        <v>246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1374</v>
      </c>
      <c r="C59" s="15" t="s">
        <v>1375</v>
      </c>
      <c r="D59" s="13" t="s">
        <v>1376</v>
      </c>
      <c r="E59" s="14" t="s">
        <v>246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1377</v>
      </c>
      <c r="C60" s="15" t="s">
        <v>1378</v>
      </c>
      <c r="D60" s="13" t="s">
        <v>1379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1380</v>
      </c>
      <c r="C61" s="15" t="s">
        <v>1381</v>
      </c>
      <c r="D61" s="13" t="s">
        <v>1382</v>
      </c>
      <c r="E61" s="14" t="s">
        <v>246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1383</v>
      </c>
      <c r="C62" s="15" t="s">
        <v>1384</v>
      </c>
      <c r="D62" s="13" t="s">
        <v>1385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1386</v>
      </c>
      <c r="C63" s="15" t="s">
        <v>1387</v>
      </c>
      <c r="D63" s="13" t="s">
        <v>1388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1389</v>
      </c>
      <c r="C64" s="15" t="s">
        <v>1390</v>
      </c>
      <c r="D64" s="13" t="s">
        <v>1391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1392</v>
      </c>
      <c r="C65" s="15" t="s">
        <v>1393</v>
      </c>
      <c r="D65" s="13" t="s">
        <v>1394</v>
      </c>
      <c r="E65" s="14" t="s">
        <v>246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1395</v>
      </c>
      <c r="C66" s="15" t="s">
        <v>1396</v>
      </c>
      <c r="D66" s="13" t="s">
        <v>1397</v>
      </c>
      <c r="E66" s="14" t="s">
        <v>246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1398</v>
      </c>
      <c r="C67" s="15" t="s">
        <v>1399</v>
      </c>
      <c r="D67" s="13" t="s">
        <v>1400</v>
      </c>
      <c r="E67" s="14" t="s">
        <v>246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1401</v>
      </c>
      <c r="C68" s="15" t="s">
        <v>1402</v>
      </c>
      <c r="D68" s="13" t="s">
        <v>1403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1404</v>
      </c>
      <c r="C69" s="15" t="s">
        <v>1405</v>
      </c>
      <c r="D69" s="13" t="s">
        <v>1406</v>
      </c>
      <c r="E69" s="14" t="s">
        <v>246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1407</v>
      </c>
      <c r="C70" s="15" t="s">
        <v>1408</v>
      </c>
      <c r="D70" s="13" t="s">
        <v>1409</v>
      </c>
      <c r="E70" s="14" t="s">
        <v>246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1410</v>
      </c>
      <c r="C71" s="15" t="s">
        <v>1411</v>
      </c>
      <c r="D71" s="13" t="s">
        <v>1412</v>
      </c>
      <c r="E71" s="14" t="s">
        <v>246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1413</v>
      </c>
      <c r="C72" s="15" t="s">
        <v>1414</v>
      </c>
      <c r="D72" s="13" t="s">
        <v>1415</v>
      </c>
      <c r="E72" s="14" t="s">
        <v>246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1416</v>
      </c>
      <c r="C73" s="15" t="s">
        <v>1417</v>
      </c>
      <c r="D73" s="13" t="s">
        <v>1418</v>
      </c>
      <c r="E73" s="14" t="s">
        <v>246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1419</v>
      </c>
      <c r="C74" s="15" t="s">
        <v>1420</v>
      </c>
      <c r="D74" s="13" t="s">
        <v>1421</v>
      </c>
      <c r="E74" s="14" t="s">
        <v>246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1422</v>
      </c>
      <c r="C75" s="15" t="s">
        <v>1423</v>
      </c>
      <c r="D75" s="13" t="s">
        <v>1424</v>
      </c>
      <c r="E75" s="14" t="s">
        <v>246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1425</v>
      </c>
      <c r="C76" s="15" t="s">
        <v>1426</v>
      </c>
      <c r="D76" s="13" t="s">
        <v>1427</v>
      </c>
      <c r="E76" s="14" t="s">
        <v>246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1428</v>
      </c>
      <c r="C77" s="15" t="s">
        <v>1429</v>
      </c>
      <c r="D77" s="13" t="s">
        <v>1430</v>
      </c>
      <c r="E77" s="14" t="s">
        <v>246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1431</v>
      </c>
      <c r="C78" s="15" t="s">
        <v>1432</v>
      </c>
      <c r="D78" s="13" t="s">
        <v>1433</v>
      </c>
      <c r="E78" s="14" t="s">
        <v>246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1434</v>
      </c>
      <c r="C79" s="15" t="s">
        <v>1435</v>
      </c>
      <c r="D79" s="13" t="s">
        <v>1436</v>
      </c>
      <c r="E79" s="14" t="s">
        <v>30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1437</v>
      </c>
      <c r="C80" s="15" t="s">
        <v>1438</v>
      </c>
      <c r="D80" s="13" t="s">
        <v>1439</v>
      </c>
      <c r="E80" s="14" t="s">
        <v>246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1440</v>
      </c>
      <c r="C81" s="15" t="s">
        <v>1441</v>
      </c>
      <c r="D81" s="13" t="s">
        <v>1442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1443</v>
      </c>
      <c r="C82" s="15" t="s">
        <v>1444</v>
      </c>
      <c r="D82" s="13" t="s">
        <v>1445</v>
      </c>
      <c r="E82" s="14" t="s">
        <v>30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1446</v>
      </c>
      <c r="C83" s="15" t="s">
        <v>1447</v>
      </c>
      <c r="D83" s="13" t="s">
        <v>1448</v>
      </c>
      <c r="E83" s="14" t="s">
        <v>246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1449</v>
      </c>
      <c r="C84" s="15" t="s">
        <v>1450</v>
      </c>
      <c r="D84" s="13" t="s">
        <v>1451</v>
      </c>
      <c r="E84" s="14" t="s">
        <v>246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2" t="s">
        <v>215</v>
      </c>
      <c r="B85" s="12"/>
      <c r="C85" s="12"/>
      <c r="D85" s="12"/>
      <c r="E85" s="20">
        <f>COUNTIFS($E$17:$E$84,"L",$F$17:$F$84,"")</f>
        <v>20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12" t="s">
        <v>216</v>
      </c>
      <c r="B86" s="12"/>
      <c r="C86" s="12"/>
      <c r="D86" s="12"/>
      <c r="E86" s="20">
        <f>COUNTIFS($E$17:$E$84,"P",$F$17:$F$84,"")</f>
        <v>48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>
      <c r="A87" s="21" t="s">
        <v>217</v>
      </c>
      <c r="B87" s="21"/>
      <c r="C87" s="21"/>
      <c r="D87" s="21"/>
      <c r="E87" s="22">
        <f>SUM(E85:E86)</f>
        <v>68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9" spans="1:28">
      <c r="C89" t="s">
        <v>218</v>
      </c>
      <c r="V89" t="s">
        <v>219</v>
      </c>
    </row>
    <row r="90" spans="1:28">
      <c r="C90" t="s">
        <v>220</v>
      </c>
      <c r="V90" t="s">
        <v>15</v>
      </c>
    </row>
    <row r="93" spans="1:28">
      <c r="C93" s="23" t="s">
        <v>221</v>
      </c>
      <c r="V93" s="23"/>
    </row>
    <row r="94" spans="1:28">
      <c r="C94" t="s">
        <v>222</v>
      </c>
      <c r="V94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5:D85"/>
    <mergeCell ref="E85:AB85"/>
    <mergeCell ref="A86:D86"/>
    <mergeCell ref="E86:AB86"/>
    <mergeCell ref="A87:D87"/>
    <mergeCell ref="E87:AB8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3"/>
  <sheetViews>
    <sheetView tabSelected="0" workbookViewId="0" showGridLines="true" showRowColHeaders="1">
      <selection activeCell="V92" sqref="V9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1452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1453</v>
      </c>
      <c r="C17" s="15" t="s">
        <v>1454</v>
      </c>
      <c r="D17" s="13" t="s">
        <v>1455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1456</v>
      </c>
      <c r="C18" s="15" t="s">
        <v>1457</v>
      </c>
      <c r="D18" s="13" t="s">
        <v>1458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1459</v>
      </c>
      <c r="C19" s="15" t="s">
        <v>1460</v>
      </c>
      <c r="D19" s="13" t="s">
        <v>1461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1462</v>
      </c>
      <c r="C20" s="15" t="s">
        <v>1463</v>
      </c>
      <c r="D20" s="13" t="s">
        <v>1464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1465</v>
      </c>
      <c r="C21" s="15" t="s">
        <v>1466</v>
      </c>
      <c r="D21" s="13" t="s">
        <v>1467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1468</v>
      </c>
      <c r="C22" s="15" t="s">
        <v>1469</v>
      </c>
      <c r="D22" s="13" t="s">
        <v>1470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1471</v>
      </c>
      <c r="C23" s="15" t="s">
        <v>1472</v>
      </c>
      <c r="D23" s="13" t="s">
        <v>1473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1474</v>
      </c>
      <c r="C24" s="15" t="s">
        <v>1475</v>
      </c>
      <c r="D24" s="13" t="s">
        <v>1476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1477</v>
      </c>
      <c r="C25" s="15" t="s">
        <v>1478</v>
      </c>
      <c r="D25" s="13" t="s">
        <v>1479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1480</v>
      </c>
      <c r="C26" s="15" t="s">
        <v>1481</v>
      </c>
      <c r="D26" s="13" t="s">
        <v>1482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1483</v>
      </c>
      <c r="C27" s="15" t="s">
        <v>1484</v>
      </c>
      <c r="D27" s="13" t="s">
        <v>1485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1486</v>
      </c>
      <c r="C28" s="15" t="s">
        <v>1487</v>
      </c>
      <c r="D28" s="13" t="s">
        <v>1488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1489</v>
      </c>
      <c r="C29" s="15" t="s">
        <v>1490</v>
      </c>
      <c r="D29" s="13" t="s">
        <v>1491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1492</v>
      </c>
      <c r="C30" s="15" t="s">
        <v>1493</v>
      </c>
      <c r="D30" s="13" t="s">
        <v>1494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1495</v>
      </c>
      <c r="C31" s="15" t="s">
        <v>1496</v>
      </c>
      <c r="D31" s="13" t="s">
        <v>1497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1498</v>
      </c>
      <c r="C32" s="15" t="s">
        <v>1499</v>
      </c>
      <c r="D32" s="13" t="s">
        <v>1500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1501</v>
      </c>
      <c r="C33" s="15" t="s">
        <v>1502</v>
      </c>
      <c r="D33" s="13" t="s">
        <v>1503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1504</v>
      </c>
      <c r="C34" s="15" t="s">
        <v>1505</v>
      </c>
      <c r="D34" s="13" t="s">
        <v>1506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1507</v>
      </c>
      <c r="C35" s="15" t="s">
        <v>1508</v>
      </c>
      <c r="D35" s="13" t="s">
        <v>1509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1510</v>
      </c>
      <c r="C36" s="15" t="s">
        <v>1511</v>
      </c>
      <c r="D36" s="13" t="s">
        <v>1512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1513</v>
      </c>
      <c r="C37" s="15" t="s">
        <v>1514</v>
      </c>
      <c r="D37" s="13" t="s">
        <v>1515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1516</v>
      </c>
      <c r="C38" s="15" t="s">
        <v>1517</v>
      </c>
      <c r="D38" s="13" t="s">
        <v>1518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1519</v>
      </c>
      <c r="C39" s="15" t="s">
        <v>1520</v>
      </c>
      <c r="D39" s="13" t="s">
        <v>1521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1522</v>
      </c>
      <c r="C40" s="15" t="s">
        <v>1523</v>
      </c>
      <c r="D40" s="13" t="s">
        <v>1524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1525</v>
      </c>
      <c r="C41" s="15" t="s">
        <v>1526</v>
      </c>
      <c r="D41" s="13" t="s">
        <v>1527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1528</v>
      </c>
      <c r="C42" s="15" t="s">
        <v>1529</v>
      </c>
      <c r="D42" s="13" t="s">
        <v>1530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1531</v>
      </c>
      <c r="C43" s="15" t="s">
        <v>1532</v>
      </c>
      <c r="D43" s="13" t="s">
        <v>1533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1534</v>
      </c>
      <c r="C44" s="15" t="s">
        <v>1535</v>
      </c>
      <c r="D44" s="13" t="s">
        <v>1536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1537</v>
      </c>
      <c r="C45" s="15" t="s">
        <v>1538</v>
      </c>
      <c r="D45" s="13" t="s">
        <v>1539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1540</v>
      </c>
      <c r="C46" s="15" t="s">
        <v>1541</v>
      </c>
      <c r="D46" s="13" t="s">
        <v>1542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1543</v>
      </c>
      <c r="C47" s="15" t="s">
        <v>1544</v>
      </c>
      <c r="D47" s="13" t="s">
        <v>1545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1546</v>
      </c>
      <c r="C48" s="15" t="s">
        <v>1547</v>
      </c>
      <c r="D48" s="13" t="s">
        <v>1548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1549</v>
      </c>
      <c r="C49" s="15" t="s">
        <v>1550</v>
      </c>
      <c r="D49" s="13" t="s">
        <v>1551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1552</v>
      </c>
      <c r="C50" s="15" t="s">
        <v>1553</v>
      </c>
      <c r="D50" s="13" t="s">
        <v>1554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1555</v>
      </c>
      <c r="C51" s="15" t="s">
        <v>1556</v>
      </c>
      <c r="D51" s="13" t="s">
        <v>1557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1558</v>
      </c>
      <c r="C52" s="15" t="s">
        <v>1559</v>
      </c>
      <c r="D52" s="13" t="s">
        <v>1560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1561</v>
      </c>
      <c r="C53" s="15" t="s">
        <v>1562</v>
      </c>
      <c r="D53" s="13" t="s">
        <v>1563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1564</v>
      </c>
      <c r="C54" s="15" t="s">
        <v>1565</v>
      </c>
      <c r="D54" s="13" t="s">
        <v>1566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1567</v>
      </c>
      <c r="C55" s="15" t="s">
        <v>1568</v>
      </c>
      <c r="D55" s="13" t="s">
        <v>1569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1570</v>
      </c>
      <c r="C56" s="15" t="s">
        <v>1571</v>
      </c>
      <c r="D56" s="13" t="s">
        <v>1572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1573</v>
      </c>
      <c r="C57" s="15" t="s">
        <v>1574</v>
      </c>
      <c r="D57" s="13" t="s">
        <v>1575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1576</v>
      </c>
      <c r="C58" s="15" t="s">
        <v>1577</v>
      </c>
      <c r="D58" s="13" t="s">
        <v>1578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1579</v>
      </c>
      <c r="C59" s="15" t="s">
        <v>1580</v>
      </c>
      <c r="D59" s="13" t="s">
        <v>1581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1582</v>
      </c>
      <c r="C60" s="15" t="s">
        <v>1583</v>
      </c>
      <c r="D60" s="13" t="s">
        <v>1584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1585</v>
      </c>
      <c r="C61" s="15" t="s">
        <v>1586</v>
      </c>
      <c r="D61" s="13" t="s">
        <v>1587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1588</v>
      </c>
      <c r="C62" s="15" t="s">
        <v>1589</v>
      </c>
      <c r="D62" s="13" t="s">
        <v>1590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1591</v>
      </c>
      <c r="C63" s="15" t="s">
        <v>1592</v>
      </c>
      <c r="D63" s="13" t="s">
        <v>1593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1594</v>
      </c>
      <c r="C64" s="15" t="s">
        <v>1595</v>
      </c>
      <c r="D64" s="13" t="s">
        <v>1596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1597</v>
      </c>
      <c r="C65" s="15" t="s">
        <v>1598</v>
      </c>
      <c r="D65" s="13" t="s">
        <v>1599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1600</v>
      </c>
      <c r="C66" s="15" t="s">
        <v>1601</v>
      </c>
      <c r="D66" s="13" t="s">
        <v>1602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1603</v>
      </c>
      <c r="C67" s="15" t="s">
        <v>1604</v>
      </c>
      <c r="D67" s="13" t="s">
        <v>1605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1606</v>
      </c>
      <c r="C68" s="15" t="s">
        <v>1607</v>
      </c>
      <c r="D68" s="13" t="s">
        <v>1608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1609</v>
      </c>
      <c r="C69" s="15" t="s">
        <v>1610</v>
      </c>
      <c r="D69" s="13" t="s">
        <v>1611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1612</v>
      </c>
      <c r="C70" s="15" t="s">
        <v>1613</v>
      </c>
      <c r="D70" s="13" t="s">
        <v>1614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1615</v>
      </c>
      <c r="C71" s="15" t="s">
        <v>1616</v>
      </c>
      <c r="D71" s="13" t="s">
        <v>1617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1618</v>
      </c>
      <c r="C72" s="15" t="s">
        <v>1619</v>
      </c>
      <c r="D72" s="13" t="s">
        <v>1620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1621</v>
      </c>
      <c r="C73" s="15" t="s">
        <v>1622</v>
      </c>
      <c r="D73" s="13" t="s">
        <v>1623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1624</v>
      </c>
      <c r="C74" s="15" t="s">
        <v>1625</v>
      </c>
      <c r="D74" s="13" t="s">
        <v>1626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1627</v>
      </c>
      <c r="C75" s="15" t="s">
        <v>1628</v>
      </c>
      <c r="D75" s="13" t="s">
        <v>1629</v>
      </c>
      <c r="E75" s="14" t="s">
        <v>30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1630</v>
      </c>
      <c r="C76" s="15" t="s">
        <v>1631</v>
      </c>
      <c r="D76" s="13" t="s">
        <v>1632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1633</v>
      </c>
      <c r="C77" s="15" t="s">
        <v>1634</v>
      </c>
      <c r="D77" s="13" t="s">
        <v>1635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1636</v>
      </c>
      <c r="C78" s="15" t="s">
        <v>1637</v>
      </c>
      <c r="D78" s="13" t="s">
        <v>1638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1639</v>
      </c>
      <c r="C79" s="15" t="s">
        <v>1640</v>
      </c>
      <c r="D79" s="13" t="s">
        <v>1641</v>
      </c>
      <c r="E79" s="14" t="s">
        <v>30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1642</v>
      </c>
      <c r="C80" s="15" t="s">
        <v>1643</v>
      </c>
      <c r="D80" s="13" t="s">
        <v>1644</v>
      </c>
      <c r="E80" s="14" t="s">
        <v>30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1645</v>
      </c>
      <c r="C81" s="15" t="s">
        <v>1646</v>
      </c>
      <c r="D81" s="13" t="s">
        <v>1647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1648</v>
      </c>
      <c r="C82" s="15" t="s">
        <v>1649</v>
      </c>
      <c r="D82" s="13" t="s">
        <v>1650</v>
      </c>
      <c r="E82" s="14" t="s">
        <v>30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1651</v>
      </c>
      <c r="C83" s="15" t="s">
        <v>1652</v>
      </c>
      <c r="D83" s="13" t="s">
        <v>1653</v>
      </c>
      <c r="E83" s="14" t="s">
        <v>30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2" t="s">
        <v>215</v>
      </c>
      <c r="B84" s="12"/>
      <c r="C84" s="12"/>
      <c r="D84" s="12"/>
      <c r="E84" s="20">
        <f>COUNTIFS($E$17:$E$83,"L",$F$17:$F$83,"")</f>
        <v>67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2" t="s">
        <v>216</v>
      </c>
      <c r="B85" s="12"/>
      <c r="C85" s="12"/>
      <c r="D85" s="12"/>
      <c r="E85" s="20">
        <f>COUNTIFS($E$17:$E$83,"P",$F$17:$F$83,"")</f>
        <v>0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21" t="s">
        <v>217</v>
      </c>
      <c r="B86" s="21"/>
      <c r="C86" s="21"/>
      <c r="D86" s="21"/>
      <c r="E86" s="22">
        <f>SUM(E84:E85)</f>
        <v>67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8" spans="1:28">
      <c r="C88" t="s">
        <v>218</v>
      </c>
      <c r="V88" t="s">
        <v>219</v>
      </c>
    </row>
    <row r="89" spans="1:28">
      <c r="C89" t="s">
        <v>220</v>
      </c>
      <c r="V89" t="s">
        <v>15</v>
      </c>
    </row>
    <row r="92" spans="1:28">
      <c r="C92" s="23" t="s">
        <v>221</v>
      </c>
      <c r="V92" s="23"/>
    </row>
    <row r="93" spans="1:28">
      <c r="C93" t="s">
        <v>222</v>
      </c>
      <c r="V93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4:D84"/>
    <mergeCell ref="E84:AB84"/>
    <mergeCell ref="A85:D85"/>
    <mergeCell ref="E85:AB85"/>
    <mergeCell ref="A86:D86"/>
    <mergeCell ref="E86:AB8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5"/>
  <sheetViews>
    <sheetView tabSelected="0" workbookViewId="0" showGridLines="true" showRowColHeaders="1">
      <selection activeCell="V94" sqref="V9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1654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1655</v>
      </c>
      <c r="C17" s="15" t="s">
        <v>1656</v>
      </c>
      <c r="D17" s="13" t="s">
        <v>1657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1658</v>
      </c>
      <c r="C18" s="15" t="s">
        <v>1659</v>
      </c>
      <c r="D18" s="13" t="s">
        <v>1660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1661</v>
      </c>
      <c r="C19" s="15" t="s">
        <v>1662</v>
      </c>
      <c r="D19" s="13" t="s">
        <v>1663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1664</v>
      </c>
      <c r="C20" s="15" t="s">
        <v>1665</v>
      </c>
      <c r="D20" s="13" t="s">
        <v>1666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1667</v>
      </c>
      <c r="C21" s="15" t="s">
        <v>1668</v>
      </c>
      <c r="D21" s="13" t="s">
        <v>1669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1670</v>
      </c>
      <c r="C22" s="15" t="s">
        <v>1671</v>
      </c>
      <c r="D22" s="13" t="s">
        <v>1672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1673</v>
      </c>
      <c r="C23" s="15" t="s">
        <v>1674</v>
      </c>
      <c r="D23" s="13" t="s">
        <v>1675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1676</v>
      </c>
      <c r="C24" s="15" t="s">
        <v>1677</v>
      </c>
      <c r="D24" s="13" t="s">
        <v>1678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1679</v>
      </c>
      <c r="C25" s="15" t="s">
        <v>1680</v>
      </c>
      <c r="D25" s="13" t="s">
        <v>1681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1682</v>
      </c>
      <c r="C26" s="15" t="s">
        <v>1683</v>
      </c>
      <c r="D26" s="13" t="s">
        <v>1684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1685</v>
      </c>
      <c r="C27" s="15" t="s">
        <v>1686</v>
      </c>
      <c r="D27" s="13" t="s">
        <v>1687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1688</v>
      </c>
      <c r="C28" s="15" t="s">
        <v>1689</v>
      </c>
      <c r="D28" s="13" t="s">
        <v>1690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1691</v>
      </c>
      <c r="C29" s="15" t="s">
        <v>1692</v>
      </c>
      <c r="D29" s="13" t="s">
        <v>1693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1694</v>
      </c>
      <c r="C30" s="15" t="s">
        <v>1695</v>
      </c>
      <c r="D30" s="13" t="s">
        <v>1696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1697</v>
      </c>
      <c r="C31" s="15" t="s">
        <v>1698</v>
      </c>
      <c r="D31" s="13" t="s">
        <v>1699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1700</v>
      </c>
      <c r="C32" s="15" t="s">
        <v>1701</v>
      </c>
      <c r="D32" s="13" t="s">
        <v>1702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1703</v>
      </c>
      <c r="C33" s="15" t="s">
        <v>1704</v>
      </c>
      <c r="D33" s="13" t="s">
        <v>1705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1706</v>
      </c>
      <c r="C34" s="15" t="s">
        <v>1707</v>
      </c>
      <c r="D34" s="13" t="s">
        <v>1708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1709</v>
      </c>
      <c r="C35" s="15" t="s">
        <v>1710</v>
      </c>
      <c r="D35" s="13" t="s">
        <v>1711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1712</v>
      </c>
      <c r="C36" s="15" t="s">
        <v>1713</v>
      </c>
      <c r="D36" s="13" t="s">
        <v>1714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1715</v>
      </c>
      <c r="C37" s="15" t="s">
        <v>1716</v>
      </c>
      <c r="D37" s="13" t="s">
        <v>1717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1718</v>
      </c>
      <c r="C38" s="15" t="s">
        <v>1719</v>
      </c>
      <c r="D38" s="13" t="s">
        <v>1720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1721</v>
      </c>
      <c r="C39" s="15" t="s">
        <v>1722</v>
      </c>
      <c r="D39" s="13" t="s">
        <v>1723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1724</v>
      </c>
      <c r="C40" s="15" t="s">
        <v>1725</v>
      </c>
      <c r="D40" s="13" t="s">
        <v>1726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1727</v>
      </c>
      <c r="C41" s="15" t="s">
        <v>1728</v>
      </c>
      <c r="D41" s="13" t="s">
        <v>1729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1730</v>
      </c>
      <c r="C42" s="15" t="s">
        <v>1731</v>
      </c>
      <c r="D42" s="13" t="s">
        <v>1732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1733</v>
      </c>
      <c r="C43" s="15" t="s">
        <v>1734</v>
      </c>
      <c r="D43" s="13" t="s">
        <v>1735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1736</v>
      </c>
      <c r="C44" s="15" t="s">
        <v>1737</v>
      </c>
      <c r="D44" s="13" t="s">
        <v>1738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1739</v>
      </c>
      <c r="C45" s="15" t="s">
        <v>1740</v>
      </c>
      <c r="D45" s="13" t="s">
        <v>1741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1742</v>
      </c>
      <c r="C46" s="15" t="s">
        <v>1743</v>
      </c>
      <c r="D46" s="13" t="s">
        <v>1744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1745</v>
      </c>
      <c r="C47" s="15" t="s">
        <v>1746</v>
      </c>
      <c r="D47" s="13" t="s">
        <v>1747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1748</v>
      </c>
      <c r="C48" s="15" t="s">
        <v>1749</v>
      </c>
      <c r="D48" s="13" t="s">
        <v>1750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1751</v>
      </c>
      <c r="C49" s="15" t="s">
        <v>1752</v>
      </c>
      <c r="D49" s="13" t="s">
        <v>1753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1754</v>
      </c>
      <c r="C50" s="15" t="s">
        <v>1755</v>
      </c>
      <c r="D50" s="13" t="s">
        <v>1756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1757</v>
      </c>
      <c r="C51" s="15" t="s">
        <v>1758</v>
      </c>
      <c r="D51" s="13" t="s">
        <v>1759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1760</v>
      </c>
      <c r="C52" s="15" t="s">
        <v>1761</v>
      </c>
      <c r="D52" s="13" t="s">
        <v>1762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1763</v>
      </c>
      <c r="C53" s="15" t="s">
        <v>1764</v>
      </c>
      <c r="D53" s="13" t="s">
        <v>1765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1766</v>
      </c>
      <c r="C54" s="15" t="s">
        <v>1767</v>
      </c>
      <c r="D54" s="13" t="s">
        <v>1768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1769</v>
      </c>
      <c r="C55" s="15" t="s">
        <v>1770</v>
      </c>
      <c r="D55" s="13" t="s">
        <v>1771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1772</v>
      </c>
      <c r="C56" s="15" t="s">
        <v>1773</v>
      </c>
      <c r="D56" s="13" t="s">
        <v>1774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1775</v>
      </c>
      <c r="C57" s="15" t="s">
        <v>1776</v>
      </c>
      <c r="D57" s="13" t="s">
        <v>1777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1778</v>
      </c>
      <c r="C58" s="15" t="s">
        <v>1779</v>
      </c>
      <c r="D58" s="13" t="s">
        <v>1780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1781</v>
      </c>
      <c r="C59" s="15" t="s">
        <v>1782</v>
      </c>
      <c r="D59" s="13" t="s">
        <v>1783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1784</v>
      </c>
      <c r="C60" s="15" t="s">
        <v>1785</v>
      </c>
      <c r="D60" s="13" t="s">
        <v>1786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1787</v>
      </c>
      <c r="C61" s="15" t="s">
        <v>1788</v>
      </c>
      <c r="D61" s="13" t="s">
        <v>1789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1790</v>
      </c>
      <c r="C62" s="15" t="s">
        <v>1791</v>
      </c>
      <c r="D62" s="13" t="s">
        <v>1792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1793</v>
      </c>
      <c r="C63" s="15" t="s">
        <v>1794</v>
      </c>
      <c r="D63" s="13" t="s">
        <v>1795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1796</v>
      </c>
      <c r="C64" s="15" t="s">
        <v>1797</v>
      </c>
      <c r="D64" s="13" t="s">
        <v>1798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1799</v>
      </c>
      <c r="C65" s="15" t="s">
        <v>1800</v>
      </c>
      <c r="D65" s="13" t="s">
        <v>1801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1802</v>
      </c>
      <c r="C66" s="15" t="s">
        <v>1803</v>
      </c>
      <c r="D66" s="13" t="s">
        <v>1804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1805</v>
      </c>
      <c r="C67" s="15" t="s">
        <v>1806</v>
      </c>
      <c r="D67" s="13" t="s">
        <v>1807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1808</v>
      </c>
      <c r="C68" s="15" t="s">
        <v>1809</v>
      </c>
      <c r="D68" s="13" t="s">
        <v>1810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1811</v>
      </c>
      <c r="C69" s="15" t="s">
        <v>1812</v>
      </c>
      <c r="D69" s="13" t="s">
        <v>1813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1814</v>
      </c>
      <c r="C70" s="15" t="s">
        <v>1815</v>
      </c>
      <c r="D70" s="13" t="s">
        <v>1816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1817</v>
      </c>
      <c r="C71" s="15" t="s">
        <v>1818</v>
      </c>
      <c r="D71" s="13" t="s">
        <v>1819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1820</v>
      </c>
      <c r="C72" s="15" t="s">
        <v>1821</v>
      </c>
      <c r="D72" s="13" t="s">
        <v>1822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1823</v>
      </c>
      <c r="C73" s="15" t="s">
        <v>1824</v>
      </c>
      <c r="D73" s="13" t="s">
        <v>1825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1826</v>
      </c>
      <c r="C74" s="15" t="s">
        <v>1827</v>
      </c>
      <c r="D74" s="13" t="s">
        <v>1828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1829</v>
      </c>
      <c r="C75" s="15" t="s">
        <v>1830</v>
      </c>
      <c r="D75" s="13" t="s">
        <v>1831</v>
      </c>
      <c r="E75" s="14" t="s">
        <v>30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1832</v>
      </c>
      <c r="C76" s="15" t="s">
        <v>1833</v>
      </c>
      <c r="D76" s="13" t="s">
        <v>1834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1835</v>
      </c>
      <c r="C77" s="15" t="s">
        <v>1836</v>
      </c>
      <c r="D77" s="13" t="s">
        <v>1837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1838</v>
      </c>
      <c r="C78" s="15" t="s">
        <v>1839</v>
      </c>
      <c r="D78" s="13" t="s">
        <v>1840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1841</v>
      </c>
      <c r="C79" s="15" t="s">
        <v>1842</v>
      </c>
      <c r="D79" s="13" t="s">
        <v>1843</v>
      </c>
      <c r="E79" s="14" t="s">
        <v>30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1844</v>
      </c>
      <c r="C80" s="15" t="s">
        <v>1845</v>
      </c>
      <c r="D80" s="13" t="s">
        <v>1846</v>
      </c>
      <c r="E80" s="14" t="s">
        <v>30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1847</v>
      </c>
      <c r="C81" s="15" t="s">
        <v>1848</v>
      </c>
      <c r="D81" s="13" t="s">
        <v>1849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1850</v>
      </c>
      <c r="C82" s="15" t="s">
        <v>1851</v>
      </c>
      <c r="D82" s="13" t="s">
        <v>1852</v>
      </c>
      <c r="E82" s="14" t="s">
        <v>30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1853</v>
      </c>
      <c r="C83" s="15" t="s">
        <v>1854</v>
      </c>
      <c r="D83" s="13" t="s">
        <v>1855</v>
      </c>
      <c r="E83" s="14" t="s">
        <v>30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1856</v>
      </c>
      <c r="C84" s="15" t="s">
        <v>1857</v>
      </c>
      <c r="D84" s="13" t="s">
        <v>1858</v>
      </c>
      <c r="E84" s="14" t="s">
        <v>30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4">
        <v>69</v>
      </c>
      <c r="B85" s="15" t="s">
        <v>1859</v>
      </c>
      <c r="C85" s="15" t="s">
        <v>1860</v>
      </c>
      <c r="D85" s="13" t="s">
        <v>1861</v>
      </c>
      <c r="E85" s="14" t="s">
        <v>30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>
      <c r="A86" s="12" t="s">
        <v>215</v>
      </c>
      <c r="B86" s="12"/>
      <c r="C86" s="12"/>
      <c r="D86" s="12"/>
      <c r="E86" s="20">
        <f>COUNTIFS($E$17:$E$85,"L",$F$17:$F$85,"")</f>
        <v>69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>
      <c r="A87" s="12" t="s">
        <v>216</v>
      </c>
      <c r="B87" s="12"/>
      <c r="C87" s="12"/>
      <c r="D87" s="12"/>
      <c r="E87" s="20">
        <f>COUNTIFS($E$17:$E$85,"P",$F$17:$F$85,"")</f>
        <v>0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spans="1:28">
      <c r="A88" s="21" t="s">
        <v>217</v>
      </c>
      <c r="B88" s="21"/>
      <c r="C88" s="21"/>
      <c r="D88" s="21"/>
      <c r="E88" s="22">
        <f>SUM(E86:E87)</f>
        <v>69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90" spans="1:28">
      <c r="C90" t="s">
        <v>218</v>
      </c>
      <c r="V90" t="s">
        <v>219</v>
      </c>
    </row>
    <row r="91" spans="1:28">
      <c r="C91" t="s">
        <v>220</v>
      </c>
      <c r="V91" t="s">
        <v>15</v>
      </c>
    </row>
    <row r="94" spans="1:28">
      <c r="C94" s="23" t="s">
        <v>221</v>
      </c>
      <c r="V94" s="23"/>
    </row>
    <row r="95" spans="1:28">
      <c r="C95" t="s">
        <v>222</v>
      </c>
      <c r="V95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6:D86"/>
    <mergeCell ref="E86:AB86"/>
    <mergeCell ref="A87:D87"/>
    <mergeCell ref="E87:AB87"/>
    <mergeCell ref="A88:D88"/>
    <mergeCell ref="E88:AB8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0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1862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1863</v>
      </c>
      <c r="C17" s="15" t="s">
        <v>1864</v>
      </c>
      <c r="D17" s="13" t="s">
        <v>1865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1866</v>
      </c>
      <c r="C18" s="15" t="s">
        <v>1867</v>
      </c>
      <c r="D18" s="13" t="s">
        <v>1868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1869</v>
      </c>
      <c r="C19" s="15" t="s">
        <v>1870</v>
      </c>
      <c r="D19" s="13" t="s">
        <v>1871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1872</v>
      </c>
      <c r="C20" s="15" t="s">
        <v>1873</v>
      </c>
      <c r="D20" s="13" t="s">
        <v>1874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1875</v>
      </c>
      <c r="C21" s="15" t="s">
        <v>1876</v>
      </c>
      <c r="D21" s="13" t="s">
        <v>1877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1878</v>
      </c>
      <c r="C22" s="15" t="s">
        <v>1879</v>
      </c>
      <c r="D22" s="13" t="s">
        <v>1880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1881</v>
      </c>
      <c r="C23" s="15" t="s">
        <v>1882</v>
      </c>
      <c r="D23" s="13" t="s">
        <v>1883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1884</v>
      </c>
      <c r="C24" s="15" t="s">
        <v>1885</v>
      </c>
      <c r="D24" s="13" t="s">
        <v>1886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1887</v>
      </c>
      <c r="C25" s="15" t="s">
        <v>1888</v>
      </c>
      <c r="D25" s="13" t="s">
        <v>1889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1890</v>
      </c>
      <c r="C26" s="15" t="s">
        <v>1891</v>
      </c>
      <c r="D26" s="13" t="s">
        <v>1892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1893</v>
      </c>
      <c r="C27" s="15" t="s">
        <v>1894</v>
      </c>
      <c r="D27" s="13" t="s">
        <v>1895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1896</v>
      </c>
      <c r="C28" s="15" t="s">
        <v>1897</v>
      </c>
      <c r="D28" s="13" t="s">
        <v>1898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1899</v>
      </c>
      <c r="C29" s="15" t="s">
        <v>1900</v>
      </c>
      <c r="D29" s="13" t="s">
        <v>1901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1902</v>
      </c>
      <c r="C30" s="15" t="s">
        <v>1903</v>
      </c>
      <c r="D30" s="13" t="s">
        <v>1904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1905</v>
      </c>
      <c r="C31" s="15" t="s">
        <v>1906</v>
      </c>
      <c r="D31" s="13" t="s">
        <v>1907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1908</v>
      </c>
      <c r="C32" s="15" t="s">
        <v>1909</v>
      </c>
      <c r="D32" s="13" t="s">
        <v>1910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1911</v>
      </c>
      <c r="C33" s="15" t="s">
        <v>1912</v>
      </c>
      <c r="D33" s="13" t="s">
        <v>1913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1914</v>
      </c>
      <c r="C34" s="15" t="s">
        <v>1915</v>
      </c>
      <c r="D34" s="13" t="s">
        <v>1916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1917</v>
      </c>
      <c r="C35" s="15" t="s">
        <v>1918</v>
      </c>
      <c r="D35" s="13" t="s">
        <v>1919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1920</v>
      </c>
      <c r="C36" s="15" t="s">
        <v>1921</v>
      </c>
      <c r="D36" s="13" t="s">
        <v>1922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1923</v>
      </c>
      <c r="C37" s="15" t="s">
        <v>1924</v>
      </c>
      <c r="D37" s="13" t="s">
        <v>1925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1926</v>
      </c>
      <c r="C38" s="15" t="s">
        <v>1927</v>
      </c>
      <c r="D38" s="13" t="s">
        <v>1928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1929</v>
      </c>
      <c r="C39" s="15" t="s">
        <v>1930</v>
      </c>
      <c r="D39" s="13" t="s">
        <v>1931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1932</v>
      </c>
      <c r="C40" s="15" t="s">
        <v>1933</v>
      </c>
      <c r="D40" s="13" t="s">
        <v>1934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1935</v>
      </c>
      <c r="C41" s="15" t="s">
        <v>1936</v>
      </c>
      <c r="D41" s="13" t="s">
        <v>1937</v>
      </c>
      <c r="E41" s="14" t="s">
        <v>246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1938</v>
      </c>
      <c r="C42" s="15" t="s">
        <v>1939</v>
      </c>
      <c r="D42" s="13" t="s">
        <v>1940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1941</v>
      </c>
      <c r="C43" s="15" t="s">
        <v>1942</v>
      </c>
      <c r="D43" s="13" t="s">
        <v>1943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1944</v>
      </c>
      <c r="C44" s="15" t="s">
        <v>1945</v>
      </c>
      <c r="D44" s="13" t="s">
        <v>1946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1947</v>
      </c>
      <c r="C45" s="15" t="s">
        <v>1948</v>
      </c>
      <c r="D45" s="13" t="s">
        <v>1949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1950</v>
      </c>
      <c r="C46" s="15" t="s">
        <v>1951</v>
      </c>
      <c r="D46" s="13" t="s">
        <v>1952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1953</v>
      </c>
      <c r="C47" s="15" t="s">
        <v>1954</v>
      </c>
      <c r="D47" s="13" t="s">
        <v>1955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1956</v>
      </c>
      <c r="C48" s="15" t="s">
        <v>1957</v>
      </c>
      <c r="D48" s="13" t="s">
        <v>1958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1959</v>
      </c>
      <c r="C49" s="15" t="s">
        <v>1960</v>
      </c>
      <c r="D49" s="13" t="s">
        <v>1961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1962</v>
      </c>
      <c r="C50" s="15" t="s">
        <v>1963</v>
      </c>
      <c r="D50" s="13" t="s">
        <v>1964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1965</v>
      </c>
      <c r="C51" s="15" t="s">
        <v>1966</v>
      </c>
      <c r="D51" s="13" t="s">
        <v>1967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2" t="s">
        <v>215</v>
      </c>
      <c r="B52" s="12"/>
      <c r="C52" s="12"/>
      <c r="D52" s="12"/>
      <c r="E52" s="20">
        <f>COUNTIFS($E$17:$E$51,"L",$F$17:$F$51,"")</f>
        <v>34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2" t="s">
        <v>216</v>
      </c>
      <c r="B53" s="12"/>
      <c r="C53" s="12"/>
      <c r="D53" s="12"/>
      <c r="E53" s="20">
        <f>COUNTIFS($E$17:$E$51,"P",$F$17:$F$51,"")</f>
        <v>1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21" t="s">
        <v>217</v>
      </c>
      <c r="B54" s="21"/>
      <c r="C54" s="21"/>
      <c r="D54" s="21"/>
      <c r="E54" s="22">
        <f>SUM(E52:E53)</f>
        <v>35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6" spans="1:28">
      <c r="C56" t="s">
        <v>218</v>
      </c>
      <c r="V56" t="s">
        <v>219</v>
      </c>
    </row>
    <row r="57" spans="1:28">
      <c r="C57" t="s">
        <v>220</v>
      </c>
      <c r="V57" t="s">
        <v>15</v>
      </c>
    </row>
    <row r="60" spans="1:28">
      <c r="C60" s="23" t="s">
        <v>221</v>
      </c>
      <c r="V60" s="23"/>
    </row>
    <row r="61" spans="1:28">
      <c r="C61" t="s">
        <v>222</v>
      </c>
      <c r="V61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3"/>
  <sheetViews>
    <sheetView tabSelected="0" workbookViewId="0" showGridLines="true" showRowColHeaders="1">
      <selection activeCell="V92" sqref="V9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1968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1969</v>
      </c>
      <c r="C17" s="15" t="s">
        <v>1970</v>
      </c>
      <c r="D17" s="13" t="s">
        <v>1971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1972</v>
      </c>
      <c r="C18" s="15" t="s">
        <v>1973</v>
      </c>
      <c r="D18" s="13" t="s">
        <v>1974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1975</v>
      </c>
      <c r="C19" s="15" t="s">
        <v>1976</v>
      </c>
      <c r="D19" s="13" t="s">
        <v>1977</v>
      </c>
      <c r="E19" s="14" t="s">
        <v>246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1978</v>
      </c>
      <c r="C20" s="15" t="s">
        <v>1979</v>
      </c>
      <c r="D20" s="13" t="s">
        <v>1980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1981</v>
      </c>
      <c r="C21" s="15" t="s">
        <v>1982</v>
      </c>
      <c r="D21" s="13" t="s">
        <v>1983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1984</v>
      </c>
      <c r="C22" s="15" t="s">
        <v>1985</v>
      </c>
      <c r="D22" s="13" t="s">
        <v>1986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1987</v>
      </c>
      <c r="C23" s="15" t="s">
        <v>1988</v>
      </c>
      <c r="D23" s="13" t="s">
        <v>1989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1990</v>
      </c>
      <c r="C24" s="15" t="s">
        <v>1991</v>
      </c>
      <c r="D24" s="13" t="s">
        <v>1992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1993</v>
      </c>
      <c r="C25" s="15" t="s">
        <v>1994</v>
      </c>
      <c r="D25" s="13" t="s">
        <v>1995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1996</v>
      </c>
      <c r="C26" s="15" t="s">
        <v>1997</v>
      </c>
      <c r="D26" s="13" t="s">
        <v>1998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1999</v>
      </c>
      <c r="C27" s="15" t="s">
        <v>2000</v>
      </c>
      <c r="D27" s="13" t="s">
        <v>2001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2002</v>
      </c>
      <c r="C28" s="15" t="s">
        <v>2003</v>
      </c>
      <c r="D28" s="13" t="s">
        <v>2004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2005</v>
      </c>
      <c r="C29" s="15" t="s">
        <v>2006</v>
      </c>
      <c r="D29" s="13" t="s">
        <v>2007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2008</v>
      </c>
      <c r="C30" s="15" t="s">
        <v>2009</v>
      </c>
      <c r="D30" s="13" t="s">
        <v>2010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2011</v>
      </c>
      <c r="C31" s="15" t="s">
        <v>2012</v>
      </c>
      <c r="D31" s="13" t="s">
        <v>2013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2014</v>
      </c>
      <c r="C32" s="15" t="s">
        <v>2015</v>
      </c>
      <c r="D32" s="13" t="s">
        <v>2016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2017</v>
      </c>
      <c r="C33" s="15" t="s">
        <v>2018</v>
      </c>
      <c r="D33" s="13" t="s">
        <v>2019</v>
      </c>
      <c r="E33" s="14" t="s">
        <v>246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2020</v>
      </c>
      <c r="C34" s="15" t="s">
        <v>2021</v>
      </c>
      <c r="D34" s="13" t="s">
        <v>2022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2023</v>
      </c>
      <c r="C35" s="15" t="s">
        <v>2024</v>
      </c>
      <c r="D35" s="13" t="s">
        <v>2025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2026</v>
      </c>
      <c r="C36" s="15" t="s">
        <v>2027</v>
      </c>
      <c r="D36" s="13" t="s">
        <v>2028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2029</v>
      </c>
      <c r="C37" s="15" t="s">
        <v>2030</v>
      </c>
      <c r="D37" s="13" t="s">
        <v>2031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2032</v>
      </c>
      <c r="C38" s="15" t="s">
        <v>2033</v>
      </c>
      <c r="D38" s="13" t="s">
        <v>2034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2035</v>
      </c>
      <c r="C39" s="15" t="s">
        <v>2036</v>
      </c>
      <c r="D39" s="13" t="s">
        <v>2037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2038</v>
      </c>
      <c r="C40" s="15" t="s">
        <v>2039</v>
      </c>
      <c r="D40" s="13" t="s">
        <v>2040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2041</v>
      </c>
      <c r="C41" s="15" t="s">
        <v>2042</v>
      </c>
      <c r="D41" s="13" t="s">
        <v>2043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2044</v>
      </c>
      <c r="C42" s="15" t="s">
        <v>2045</v>
      </c>
      <c r="D42" s="13" t="s">
        <v>2046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2047</v>
      </c>
      <c r="C43" s="15" t="s">
        <v>2048</v>
      </c>
      <c r="D43" s="13" t="s">
        <v>2049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2050</v>
      </c>
      <c r="C44" s="15" t="s">
        <v>2051</v>
      </c>
      <c r="D44" s="13" t="s">
        <v>2052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2053</v>
      </c>
      <c r="C45" s="15" t="s">
        <v>2054</v>
      </c>
      <c r="D45" s="13" t="s">
        <v>2055</v>
      </c>
      <c r="E45" s="14" t="s">
        <v>246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2056</v>
      </c>
      <c r="C46" s="15" t="s">
        <v>2057</v>
      </c>
      <c r="D46" s="13" t="s">
        <v>2058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2059</v>
      </c>
      <c r="C47" s="15" t="s">
        <v>2060</v>
      </c>
      <c r="D47" s="13" t="s">
        <v>2061</v>
      </c>
      <c r="E47" s="14" t="s">
        <v>246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2062</v>
      </c>
      <c r="C48" s="15" t="s">
        <v>2063</v>
      </c>
      <c r="D48" s="13" t="s">
        <v>2064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2065</v>
      </c>
      <c r="C49" s="15" t="s">
        <v>2066</v>
      </c>
      <c r="D49" s="13" t="s">
        <v>2067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2068</v>
      </c>
      <c r="C50" s="15" t="s">
        <v>2069</v>
      </c>
      <c r="D50" s="13" t="s">
        <v>2070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2071</v>
      </c>
      <c r="C51" s="15" t="s">
        <v>2072</v>
      </c>
      <c r="D51" s="13" t="s">
        <v>2073</v>
      </c>
      <c r="E51" s="14" t="s">
        <v>246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2074</v>
      </c>
      <c r="C52" s="15" t="s">
        <v>2075</v>
      </c>
      <c r="D52" s="13" t="s">
        <v>2076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2077</v>
      </c>
      <c r="C53" s="15" t="s">
        <v>2078</v>
      </c>
      <c r="D53" s="13" t="s">
        <v>2079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2080</v>
      </c>
      <c r="C54" s="15" t="s">
        <v>2081</v>
      </c>
      <c r="D54" s="13" t="s">
        <v>2082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2083</v>
      </c>
      <c r="C55" s="15" t="s">
        <v>2084</v>
      </c>
      <c r="D55" s="13" t="s">
        <v>2085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2086</v>
      </c>
      <c r="C56" s="15" t="s">
        <v>2087</v>
      </c>
      <c r="D56" s="13" t="s">
        <v>2088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2089</v>
      </c>
      <c r="C57" s="15" t="s">
        <v>2090</v>
      </c>
      <c r="D57" s="13" t="s">
        <v>2091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2092</v>
      </c>
      <c r="C58" s="15" t="s">
        <v>2093</v>
      </c>
      <c r="D58" s="13" t="s">
        <v>2094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2095</v>
      </c>
      <c r="C59" s="15" t="s">
        <v>2096</v>
      </c>
      <c r="D59" s="13" t="s">
        <v>2097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2098</v>
      </c>
      <c r="C60" s="15" t="s">
        <v>2099</v>
      </c>
      <c r="D60" s="13" t="s">
        <v>2100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2101</v>
      </c>
      <c r="C61" s="15" t="s">
        <v>2102</v>
      </c>
      <c r="D61" s="13" t="s">
        <v>2103</v>
      </c>
      <c r="E61" s="14" t="s">
        <v>246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2104</v>
      </c>
      <c r="C62" s="15" t="s">
        <v>2105</v>
      </c>
      <c r="D62" s="13" t="s">
        <v>2106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2107</v>
      </c>
      <c r="C63" s="15" t="s">
        <v>2108</v>
      </c>
      <c r="D63" s="13" t="s">
        <v>2109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2110</v>
      </c>
      <c r="C64" s="15" t="s">
        <v>2111</v>
      </c>
      <c r="D64" s="13" t="s">
        <v>2112</v>
      </c>
      <c r="E64" s="14" t="s">
        <v>246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2113</v>
      </c>
      <c r="C65" s="15" t="s">
        <v>2114</v>
      </c>
      <c r="D65" s="13" t="s">
        <v>2115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2116</v>
      </c>
      <c r="C66" s="15" t="s">
        <v>2117</v>
      </c>
      <c r="D66" s="13" t="s">
        <v>2118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2119</v>
      </c>
      <c r="C67" s="15" t="s">
        <v>2120</v>
      </c>
      <c r="D67" s="13" t="s">
        <v>2121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2122</v>
      </c>
      <c r="C68" s="15" t="s">
        <v>2123</v>
      </c>
      <c r="D68" s="13" t="s">
        <v>2124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2125</v>
      </c>
      <c r="C69" s="15" t="s">
        <v>2126</v>
      </c>
      <c r="D69" s="13" t="s">
        <v>2127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2128</v>
      </c>
      <c r="C70" s="15" t="s">
        <v>2129</v>
      </c>
      <c r="D70" s="13" t="s">
        <v>2130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2131</v>
      </c>
      <c r="C71" s="15" t="s">
        <v>2132</v>
      </c>
      <c r="D71" s="13" t="s">
        <v>2133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2134</v>
      </c>
      <c r="C72" s="15" t="s">
        <v>2135</v>
      </c>
      <c r="D72" s="13" t="s">
        <v>2136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2137</v>
      </c>
      <c r="C73" s="15" t="s">
        <v>2138</v>
      </c>
      <c r="D73" s="13" t="s">
        <v>2139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2140</v>
      </c>
      <c r="C74" s="15" t="s">
        <v>2141</v>
      </c>
      <c r="D74" s="13" t="s">
        <v>2142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2143</v>
      </c>
      <c r="C75" s="15" t="s">
        <v>2144</v>
      </c>
      <c r="D75" s="13" t="s">
        <v>2145</v>
      </c>
      <c r="E75" s="14" t="s">
        <v>246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2146</v>
      </c>
      <c r="C76" s="15" t="s">
        <v>2147</v>
      </c>
      <c r="D76" s="13" t="s">
        <v>2148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2149</v>
      </c>
      <c r="C77" s="15" t="s">
        <v>2150</v>
      </c>
      <c r="D77" s="13" t="s">
        <v>2151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2152</v>
      </c>
      <c r="C78" s="15" t="s">
        <v>2153</v>
      </c>
      <c r="D78" s="13" t="s">
        <v>2154</v>
      </c>
      <c r="E78" s="14" t="s">
        <v>246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2155</v>
      </c>
      <c r="C79" s="15" t="s">
        <v>2156</v>
      </c>
      <c r="D79" s="13" t="s">
        <v>2157</v>
      </c>
      <c r="E79" s="14" t="s">
        <v>246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2158</v>
      </c>
      <c r="C80" s="15" t="s">
        <v>2159</v>
      </c>
      <c r="D80" s="13" t="s">
        <v>2160</v>
      </c>
      <c r="E80" s="14" t="s">
        <v>30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2161</v>
      </c>
      <c r="C81" s="15" t="s">
        <v>2162</v>
      </c>
      <c r="D81" s="13" t="s">
        <v>2163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2164</v>
      </c>
      <c r="C82" s="15" t="s">
        <v>2165</v>
      </c>
      <c r="D82" s="13" t="s">
        <v>2166</v>
      </c>
      <c r="E82" s="14" t="s">
        <v>246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2167</v>
      </c>
      <c r="C83" s="15" t="s">
        <v>2168</v>
      </c>
      <c r="D83" s="13" t="s">
        <v>2169</v>
      </c>
      <c r="E83" s="14" t="s">
        <v>30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2" t="s">
        <v>215</v>
      </c>
      <c r="B84" s="12"/>
      <c r="C84" s="12"/>
      <c r="D84" s="12"/>
      <c r="E84" s="20">
        <f>COUNTIFS($E$17:$E$83,"L",$F$17:$F$83,"")</f>
        <v>56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2" t="s">
        <v>216</v>
      </c>
      <c r="B85" s="12"/>
      <c r="C85" s="12"/>
      <c r="D85" s="12"/>
      <c r="E85" s="20">
        <f>COUNTIFS($E$17:$E$83,"P",$F$17:$F$83,"")</f>
        <v>11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21" t="s">
        <v>217</v>
      </c>
      <c r="B86" s="21"/>
      <c r="C86" s="21"/>
      <c r="D86" s="21"/>
      <c r="E86" s="22">
        <f>SUM(E84:E85)</f>
        <v>67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8" spans="1:28">
      <c r="C88" t="s">
        <v>218</v>
      </c>
      <c r="V88" t="s">
        <v>219</v>
      </c>
    </row>
    <row r="89" spans="1:28">
      <c r="C89" t="s">
        <v>220</v>
      </c>
      <c r="V89" t="s">
        <v>15</v>
      </c>
    </row>
    <row r="92" spans="1:28">
      <c r="C92" s="23" t="s">
        <v>221</v>
      </c>
      <c r="V92" s="23"/>
    </row>
    <row r="93" spans="1:28">
      <c r="C93" t="s">
        <v>222</v>
      </c>
      <c r="V93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4:D84"/>
    <mergeCell ref="E84:AB84"/>
    <mergeCell ref="A85:D85"/>
    <mergeCell ref="E85:AB85"/>
    <mergeCell ref="A86:D86"/>
    <mergeCell ref="E86:AB8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5"/>
  <sheetViews>
    <sheetView tabSelected="0" workbookViewId="0" showGridLines="true" showRowColHeaders="1">
      <selection activeCell="V94" sqref="V9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2170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2171</v>
      </c>
      <c r="C17" s="15" t="s">
        <v>2172</v>
      </c>
      <c r="D17" s="13" t="s">
        <v>2173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2174</v>
      </c>
      <c r="C18" s="15" t="s">
        <v>2175</v>
      </c>
      <c r="D18" s="13" t="s">
        <v>2176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2177</v>
      </c>
      <c r="C19" s="15" t="s">
        <v>2178</v>
      </c>
      <c r="D19" s="13" t="s">
        <v>2179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2180</v>
      </c>
      <c r="C20" s="15" t="s">
        <v>2181</v>
      </c>
      <c r="D20" s="13" t="s">
        <v>2182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2183</v>
      </c>
      <c r="C21" s="15" t="s">
        <v>2184</v>
      </c>
      <c r="D21" s="13" t="s">
        <v>2185</v>
      </c>
      <c r="E21" s="14" t="s">
        <v>246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2186</v>
      </c>
      <c r="C22" s="15" t="s">
        <v>2187</v>
      </c>
      <c r="D22" s="13" t="s">
        <v>2188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2189</v>
      </c>
      <c r="C23" s="15" t="s">
        <v>2190</v>
      </c>
      <c r="D23" s="13" t="s">
        <v>2191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2192</v>
      </c>
      <c r="C24" s="15" t="s">
        <v>2193</v>
      </c>
      <c r="D24" s="13" t="s">
        <v>2194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2195</v>
      </c>
      <c r="C25" s="15" t="s">
        <v>2196</v>
      </c>
      <c r="D25" s="13" t="s">
        <v>2197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2198</v>
      </c>
      <c r="C26" s="15" t="s">
        <v>2199</v>
      </c>
      <c r="D26" s="13" t="s">
        <v>2200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2201</v>
      </c>
      <c r="C27" s="15" t="s">
        <v>2202</v>
      </c>
      <c r="D27" s="13" t="s">
        <v>2203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2204</v>
      </c>
      <c r="C28" s="15" t="s">
        <v>2205</v>
      </c>
      <c r="D28" s="13" t="s">
        <v>2206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2207</v>
      </c>
      <c r="C29" s="15" t="s">
        <v>2208</v>
      </c>
      <c r="D29" s="13" t="s">
        <v>2209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2210</v>
      </c>
      <c r="C30" s="15" t="s">
        <v>2211</v>
      </c>
      <c r="D30" s="13" t="s">
        <v>2212</v>
      </c>
      <c r="E30" s="14" t="s">
        <v>246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2213</v>
      </c>
      <c r="C31" s="15" t="s">
        <v>2214</v>
      </c>
      <c r="D31" s="13" t="s">
        <v>2215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2216</v>
      </c>
      <c r="C32" s="15" t="s">
        <v>2217</v>
      </c>
      <c r="D32" s="13" t="s">
        <v>2218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2219</v>
      </c>
      <c r="C33" s="15" t="s">
        <v>2220</v>
      </c>
      <c r="D33" s="13" t="s">
        <v>2221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2222</v>
      </c>
      <c r="C34" s="15" t="s">
        <v>2223</v>
      </c>
      <c r="D34" s="13" t="s">
        <v>2224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2225</v>
      </c>
      <c r="C35" s="15" t="s">
        <v>2226</v>
      </c>
      <c r="D35" s="13" t="s">
        <v>2227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2228</v>
      </c>
      <c r="C36" s="15" t="s">
        <v>2229</v>
      </c>
      <c r="D36" s="13" t="s">
        <v>2230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2231</v>
      </c>
      <c r="C37" s="15" t="s">
        <v>2232</v>
      </c>
      <c r="D37" s="13" t="s">
        <v>2233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2234</v>
      </c>
      <c r="C38" s="15" t="s">
        <v>2235</v>
      </c>
      <c r="D38" s="13" t="s">
        <v>2236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2237</v>
      </c>
      <c r="C39" s="15" t="s">
        <v>2238</v>
      </c>
      <c r="D39" s="13" t="s">
        <v>2239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2240</v>
      </c>
      <c r="C40" s="15" t="s">
        <v>2241</v>
      </c>
      <c r="D40" s="13" t="s">
        <v>2242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2243</v>
      </c>
      <c r="C41" s="15" t="s">
        <v>2244</v>
      </c>
      <c r="D41" s="13" t="s">
        <v>2245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2246</v>
      </c>
      <c r="C42" s="15" t="s">
        <v>2247</v>
      </c>
      <c r="D42" s="13" t="s">
        <v>2248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2249</v>
      </c>
      <c r="C43" s="15" t="s">
        <v>2250</v>
      </c>
      <c r="D43" s="13" t="s">
        <v>118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2251</v>
      </c>
      <c r="C44" s="15" t="s">
        <v>2252</v>
      </c>
      <c r="D44" s="13" t="s">
        <v>2253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2254</v>
      </c>
      <c r="C45" s="15" t="s">
        <v>2255</v>
      </c>
      <c r="D45" s="13" t="s">
        <v>2256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2257</v>
      </c>
      <c r="C46" s="15" t="s">
        <v>2258</v>
      </c>
      <c r="D46" s="13" t="s">
        <v>2259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2260</v>
      </c>
      <c r="C47" s="15" t="s">
        <v>2261</v>
      </c>
      <c r="D47" s="13" t="s">
        <v>2262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2263</v>
      </c>
      <c r="C48" s="15" t="s">
        <v>2264</v>
      </c>
      <c r="D48" s="13" t="s">
        <v>2265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2266</v>
      </c>
      <c r="C49" s="15" t="s">
        <v>2267</v>
      </c>
      <c r="D49" s="13" t="s">
        <v>2268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2269</v>
      </c>
      <c r="C50" s="15" t="s">
        <v>2270</v>
      </c>
      <c r="D50" s="13" t="s">
        <v>2271</v>
      </c>
      <c r="E50" s="14" t="s">
        <v>246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2272</v>
      </c>
      <c r="C51" s="15" t="s">
        <v>2273</v>
      </c>
      <c r="D51" s="13" t="s">
        <v>2274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2275</v>
      </c>
      <c r="C52" s="15" t="s">
        <v>2276</v>
      </c>
      <c r="D52" s="13" t="s">
        <v>2277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2278</v>
      </c>
      <c r="C53" s="15" t="s">
        <v>2279</v>
      </c>
      <c r="D53" s="13" t="s">
        <v>2280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2281</v>
      </c>
      <c r="C54" s="15" t="s">
        <v>2282</v>
      </c>
      <c r="D54" s="13" t="s">
        <v>2283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2284</v>
      </c>
      <c r="C55" s="15" t="s">
        <v>2285</v>
      </c>
      <c r="D55" s="13" t="s">
        <v>2286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2287</v>
      </c>
      <c r="C56" s="15" t="s">
        <v>2288</v>
      </c>
      <c r="D56" s="13" t="s">
        <v>2289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2290</v>
      </c>
      <c r="C57" s="15" t="s">
        <v>2291</v>
      </c>
      <c r="D57" s="13" t="s">
        <v>2292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2293</v>
      </c>
      <c r="C58" s="15" t="s">
        <v>2294</v>
      </c>
      <c r="D58" s="13" t="s">
        <v>2295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2296</v>
      </c>
      <c r="C59" s="15" t="s">
        <v>2297</v>
      </c>
      <c r="D59" s="13" t="s">
        <v>2298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2299</v>
      </c>
      <c r="C60" s="15" t="s">
        <v>2300</v>
      </c>
      <c r="D60" s="13" t="s">
        <v>2301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2302</v>
      </c>
      <c r="C61" s="15" t="s">
        <v>2303</v>
      </c>
      <c r="D61" s="13" t="s">
        <v>2304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2305</v>
      </c>
      <c r="C62" s="15" t="s">
        <v>2306</v>
      </c>
      <c r="D62" s="13" t="s">
        <v>2307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2308</v>
      </c>
      <c r="C63" s="15" t="s">
        <v>2309</v>
      </c>
      <c r="D63" s="13" t="s">
        <v>2310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2311</v>
      </c>
      <c r="C64" s="15" t="s">
        <v>2312</v>
      </c>
      <c r="D64" s="13" t="s">
        <v>2313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2314</v>
      </c>
      <c r="C65" s="15" t="s">
        <v>2315</v>
      </c>
      <c r="D65" s="13" t="s">
        <v>2316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2317</v>
      </c>
      <c r="C66" s="15" t="s">
        <v>2318</v>
      </c>
      <c r="D66" s="13" t="s">
        <v>2319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2320</v>
      </c>
      <c r="C67" s="15" t="s">
        <v>2321</v>
      </c>
      <c r="D67" s="13" t="s">
        <v>2322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2323</v>
      </c>
      <c r="C68" s="15" t="s">
        <v>2324</v>
      </c>
      <c r="D68" s="13" t="s">
        <v>2325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2326</v>
      </c>
      <c r="C69" s="15" t="s">
        <v>2327</v>
      </c>
      <c r="D69" s="13" t="s">
        <v>2328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2329</v>
      </c>
      <c r="C70" s="15" t="s">
        <v>2330</v>
      </c>
      <c r="D70" s="13" t="s">
        <v>2331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2332</v>
      </c>
      <c r="C71" s="15" t="s">
        <v>2333</v>
      </c>
      <c r="D71" s="13" t="s">
        <v>2334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2335</v>
      </c>
      <c r="C72" s="15" t="s">
        <v>2336</v>
      </c>
      <c r="D72" s="13" t="s">
        <v>2337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2338</v>
      </c>
      <c r="C73" s="15" t="s">
        <v>2339</v>
      </c>
      <c r="D73" s="13" t="s">
        <v>2340</v>
      </c>
      <c r="E73" s="14" t="s">
        <v>246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2341</v>
      </c>
      <c r="C74" s="15" t="s">
        <v>2342</v>
      </c>
      <c r="D74" s="13" t="s">
        <v>2343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2344</v>
      </c>
      <c r="C75" s="15" t="s">
        <v>2345</v>
      </c>
      <c r="D75" s="13" t="s">
        <v>2346</v>
      </c>
      <c r="E75" s="14" t="s">
        <v>30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2347</v>
      </c>
      <c r="C76" s="15" t="s">
        <v>2348</v>
      </c>
      <c r="D76" s="13" t="s">
        <v>2349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2350</v>
      </c>
      <c r="C77" s="15" t="s">
        <v>2351</v>
      </c>
      <c r="D77" s="13" t="s">
        <v>2352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2353</v>
      </c>
      <c r="C78" s="15" t="s">
        <v>2354</v>
      </c>
      <c r="D78" s="13" t="s">
        <v>2355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2356</v>
      </c>
      <c r="C79" s="15" t="s">
        <v>2357</v>
      </c>
      <c r="D79" s="13" t="s">
        <v>2358</v>
      </c>
      <c r="E79" s="14" t="s">
        <v>30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2359</v>
      </c>
      <c r="C80" s="15" t="s">
        <v>2360</v>
      </c>
      <c r="D80" s="13" t="s">
        <v>2361</v>
      </c>
      <c r="E80" s="14" t="s">
        <v>30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2362</v>
      </c>
      <c r="C81" s="15" t="s">
        <v>2363</v>
      </c>
      <c r="D81" s="13" t="s">
        <v>2364</v>
      </c>
      <c r="E81" s="14" t="s">
        <v>30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2365</v>
      </c>
      <c r="C82" s="15" t="s">
        <v>2366</v>
      </c>
      <c r="D82" s="13" t="s">
        <v>2367</v>
      </c>
      <c r="E82" s="14" t="s">
        <v>30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2368</v>
      </c>
      <c r="C83" s="15" t="s">
        <v>2369</v>
      </c>
      <c r="D83" s="13" t="s">
        <v>2370</v>
      </c>
      <c r="E83" s="14" t="s">
        <v>30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2371</v>
      </c>
      <c r="C84" s="15" t="s">
        <v>2372</v>
      </c>
      <c r="D84" s="13" t="s">
        <v>2373</v>
      </c>
      <c r="E84" s="14" t="s">
        <v>30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4">
        <v>69</v>
      </c>
      <c r="B85" s="15" t="s">
        <v>2374</v>
      </c>
      <c r="C85" s="15" t="s">
        <v>2375</v>
      </c>
      <c r="D85" s="13" t="s">
        <v>2376</v>
      </c>
      <c r="E85" s="14" t="s">
        <v>30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>
      <c r="A86" s="12" t="s">
        <v>215</v>
      </c>
      <c r="B86" s="12"/>
      <c r="C86" s="12"/>
      <c r="D86" s="12"/>
      <c r="E86" s="20">
        <f>COUNTIFS($E$17:$E$85,"L",$F$17:$F$85,"")</f>
        <v>65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>
      <c r="A87" s="12" t="s">
        <v>216</v>
      </c>
      <c r="B87" s="12"/>
      <c r="C87" s="12"/>
      <c r="D87" s="12"/>
      <c r="E87" s="20">
        <f>COUNTIFS($E$17:$E$85,"P",$F$17:$F$85,"")</f>
        <v>4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spans="1:28">
      <c r="A88" s="21" t="s">
        <v>217</v>
      </c>
      <c r="B88" s="21"/>
      <c r="C88" s="21"/>
      <c r="D88" s="21"/>
      <c r="E88" s="22">
        <f>SUM(E86:E87)</f>
        <v>69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90" spans="1:28">
      <c r="C90" t="s">
        <v>218</v>
      </c>
      <c r="V90" t="s">
        <v>219</v>
      </c>
    </row>
    <row r="91" spans="1:28">
      <c r="C91" t="s">
        <v>220</v>
      </c>
      <c r="V91" t="s">
        <v>15</v>
      </c>
    </row>
    <row r="94" spans="1:28">
      <c r="C94" s="23" t="s">
        <v>221</v>
      </c>
      <c r="V94" s="23"/>
    </row>
    <row r="95" spans="1:28">
      <c r="C95" t="s">
        <v>222</v>
      </c>
      <c r="V95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6:D86"/>
    <mergeCell ref="E86:AB86"/>
    <mergeCell ref="A87:D87"/>
    <mergeCell ref="E87:AB87"/>
    <mergeCell ref="A88:D88"/>
    <mergeCell ref="E88:AB8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4"/>
  <sheetViews>
    <sheetView tabSelected="0" workbookViewId="0" showGridLines="true" showRowColHeaders="1">
      <selection activeCell="V93" sqref="V9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226</v>
      </c>
    </row>
    <row r="13" spans="1:28">
      <c r="A13" t="s">
        <v>11</v>
      </c>
      <c r="D13" t="s">
        <v>12</v>
      </c>
      <c r="T13" t="s">
        <v>13</v>
      </c>
      <c r="X13" t="s">
        <v>2377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 t="s">
        <v>2378</v>
      </c>
      <c r="C17" s="15" t="s">
        <v>2379</v>
      </c>
      <c r="D17" s="13" t="s">
        <v>2380</v>
      </c>
      <c r="E17" s="14" t="s">
        <v>30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 t="s">
        <v>2381</v>
      </c>
      <c r="C18" s="15" t="s">
        <v>2382</v>
      </c>
      <c r="D18" s="13" t="s">
        <v>2383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2384</v>
      </c>
      <c r="C19" s="15" t="s">
        <v>2385</v>
      </c>
      <c r="D19" s="13" t="s">
        <v>2386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2387</v>
      </c>
      <c r="C20" s="15" t="s">
        <v>2388</v>
      </c>
      <c r="D20" s="13" t="s">
        <v>2389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2390</v>
      </c>
      <c r="C21" s="15" t="s">
        <v>2391</v>
      </c>
      <c r="D21" s="13" t="s">
        <v>2392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2393</v>
      </c>
      <c r="C22" s="15" t="s">
        <v>2394</v>
      </c>
      <c r="D22" s="13" t="s">
        <v>2395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2396</v>
      </c>
      <c r="C23" s="15" t="s">
        <v>2397</v>
      </c>
      <c r="D23" s="13" t="s">
        <v>2398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2399</v>
      </c>
      <c r="C24" s="15" t="s">
        <v>2400</v>
      </c>
      <c r="D24" s="13" t="s">
        <v>2401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2402</v>
      </c>
      <c r="C25" s="15" t="s">
        <v>2403</v>
      </c>
      <c r="D25" s="13" t="s">
        <v>2404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2405</v>
      </c>
      <c r="C26" s="15" t="s">
        <v>2406</v>
      </c>
      <c r="D26" s="13" t="s">
        <v>55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2407</v>
      </c>
      <c r="C27" s="15" t="s">
        <v>2408</v>
      </c>
      <c r="D27" s="13" t="s">
        <v>2409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2410</v>
      </c>
      <c r="C28" s="15" t="s">
        <v>2411</v>
      </c>
      <c r="D28" s="13" t="s">
        <v>2412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2413</v>
      </c>
      <c r="C29" s="15" t="s">
        <v>2414</v>
      </c>
      <c r="D29" s="13" t="s">
        <v>2415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2416</v>
      </c>
      <c r="C30" s="15" t="s">
        <v>2417</v>
      </c>
      <c r="D30" s="13" t="s">
        <v>2418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2419</v>
      </c>
      <c r="C31" s="15" t="s">
        <v>2420</v>
      </c>
      <c r="D31" s="13" t="s">
        <v>2421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2422</v>
      </c>
      <c r="C32" s="15" t="s">
        <v>2423</v>
      </c>
      <c r="D32" s="13" t="s">
        <v>2424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2425</v>
      </c>
      <c r="C33" s="15" t="s">
        <v>2426</v>
      </c>
      <c r="D33" s="13" t="s">
        <v>2427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2428</v>
      </c>
      <c r="C34" s="15" t="s">
        <v>2429</v>
      </c>
      <c r="D34" s="13" t="s">
        <v>2430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2431</v>
      </c>
      <c r="C35" s="15" t="s">
        <v>2432</v>
      </c>
      <c r="D35" s="13" t="s">
        <v>2433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2434</v>
      </c>
      <c r="C36" s="15" t="s">
        <v>2435</v>
      </c>
      <c r="D36" s="13" t="s">
        <v>2436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2437</v>
      </c>
      <c r="C37" s="15" t="s">
        <v>2438</v>
      </c>
      <c r="D37" s="13" t="s">
        <v>2439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2440</v>
      </c>
      <c r="C38" s="15" t="s">
        <v>2441</v>
      </c>
      <c r="D38" s="13" t="s">
        <v>2442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2443</v>
      </c>
      <c r="C39" s="15" t="s">
        <v>2444</v>
      </c>
      <c r="D39" s="13" t="s">
        <v>2445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2446</v>
      </c>
      <c r="C40" s="15" t="s">
        <v>2447</v>
      </c>
      <c r="D40" s="13" t="s">
        <v>2448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2449</v>
      </c>
      <c r="C41" s="15" t="s">
        <v>2450</v>
      </c>
      <c r="D41" s="13" t="s">
        <v>2451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2452</v>
      </c>
      <c r="C42" s="15" t="s">
        <v>2453</v>
      </c>
      <c r="D42" s="13" t="s">
        <v>2454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2455</v>
      </c>
      <c r="C43" s="15" t="s">
        <v>2456</v>
      </c>
      <c r="D43" s="13" t="s">
        <v>2457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2458</v>
      </c>
      <c r="C44" s="15" t="s">
        <v>2459</v>
      </c>
      <c r="D44" s="13" t="s">
        <v>2460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2461</v>
      </c>
      <c r="C45" s="15" t="s">
        <v>2462</v>
      </c>
      <c r="D45" s="13" t="s">
        <v>2463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2464</v>
      </c>
      <c r="C46" s="15" t="s">
        <v>2465</v>
      </c>
      <c r="D46" s="13" t="s">
        <v>2466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2467</v>
      </c>
      <c r="C47" s="15" t="s">
        <v>2468</v>
      </c>
      <c r="D47" s="13" t="s">
        <v>2469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2470</v>
      </c>
      <c r="C48" s="15" t="s">
        <v>2471</v>
      </c>
      <c r="D48" s="13" t="s">
        <v>2472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2473</v>
      </c>
      <c r="C49" s="15" t="s">
        <v>2474</v>
      </c>
      <c r="D49" s="13" t="s">
        <v>2475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2476</v>
      </c>
      <c r="C50" s="15" t="s">
        <v>2477</v>
      </c>
      <c r="D50" s="13" t="s">
        <v>2478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2479</v>
      </c>
      <c r="C51" s="15" t="s">
        <v>2480</v>
      </c>
      <c r="D51" s="13" t="s">
        <v>2481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2482</v>
      </c>
      <c r="C52" s="15" t="s">
        <v>2483</v>
      </c>
      <c r="D52" s="13" t="s">
        <v>2484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2485</v>
      </c>
      <c r="C53" s="15" t="s">
        <v>2486</v>
      </c>
      <c r="D53" s="13" t="s">
        <v>2487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2488</v>
      </c>
      <c r="C54" s="15" t="s">
        <v>2489</v>
      </c>
      <c r="D54" s="13" t="s">
        <v>2490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2491</v>
      </c>
      <c r="C55" s="15" t="s">
        <v>2492</v>
      </c>
      <c r="D55" s="13" t="s">
        <v>2493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2494</v>
      </c>
      <c r="C56" s="15" t="s">
        <v>2495</v>
      </c>
      <c r="D56" s="13" t="s">
        <v>2496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2497</v>
      </c>
      <c r="C57" s="15" t="s">
        <v>2498</v>
      </c>
      <c r="D57" s="13" t="s">
        <v>2499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2500</v>
      </c>
      <c r="C58" s="15" t="s">
        <v>2501</v>
      </c>
      <c r="D58" s="13" t="s">
        <v>2502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2503</v>
      </c>
      <c r="C59" s="15" t="s">
        <v>2504</v>
      </c>
      <c r="D59" s="13" t="s">
        <v>2505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2506</v>
      </c>
      <c r="C60" s="15" t="s">
        <v>2507</v>
      </c>
      <c r="D60" s="13" t="s">
        <v>2508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2509</v>
      </c>
      <c r="C61" s="15" t="s">
        <v>2510</v>
      </c>
      <c r="D61" s="13" t="s">
        <v>2511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2512</v>
      </c>
      <c r="C62" s="15" t="s">
        <v>2513</v>
      </c>
      <c r="D62" s="13" t="s">
        <v>2514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2515</v>
      </c>
      <c r="C63" s="15" t="s">
        <v>2516</v>
      </c>
      <c r="D63" s="13" t="s">
        <v>2517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2518</v>
      </c>
      <c r="C64" s="15" t="s">
        <v>2519</v>
      </c>
      <c r="D64" s="13" t="s">
        <v>2520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2521</v>
      </c>
      <c r="C65" s="15" t="s">
        <v>2522</v>
      </c>
      <c r="D65" s="13" t="s">
        <v>2523</v>
      </c>
      <c r="E65" s="14" t="s">
        <v>246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2524</v>
      </c>
      <c r="C66" s="15" t="s">
        <v>2525</v>
      </c>
      <c r="D66" s="13" t="s">
        <v>2526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2527</v>
      </c>
      <c r="C67" s="15" t="s">
        <v>2528</v>
      </c>
      <c r="D67" s="13" t="s">
        <v>2529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2530</v>
      </c>
      <c r="C68" s="15" t="s">
        <v>2531</v>
      </c>
      <c r="D68" s="13" t="s">
        <v>2532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2533</v>
      </c>
      <c r="C69" s="15" t="s">
        <v>2534</v>
      </c>
      <c r="D69" s="13" t="s">
        <v>2535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2536</v>
      </c>
      <c r="C70" s="15" t="s">
        <v>2537</v>
      </c>
      <c r="D70" s="13" t="s">
        <v>2538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2539</v>
      </c>
      <c r="C71" s="15" t="s">
        <v>2540</v>
      </c>
      <c r="D71" s="13" t="s">
        <v>2541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2542</v>
      </c>
      <c r="C72" s="15" t="s">
        <v>2543</v>
      </c>
      <c r="D72" s="13" t="s">
        <v>2544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2545</v>
      </c>
      <c r="C73" s="15" t="s">
        <v>2546</v>
      </c>
      <c r="D73" s="13" t="s">
        <v>2547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2548</v>
      </c>
      <c r="C74" s="15" t="s">
        <v>2549</v>
      </c>
      <c r="D74" s="13" t="s">
        <v>2550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2551</v>
      </c>
      <c r="C75" s="15" t="s">
        <v>2552</v>
      </c>
      <c r="D75" s="13" t="s">
        <v>2553</v>
      </c>
      <c r="E75" s="14" t="s">
        <v>30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2554</v>
      </c>
      <c r="C76" s="15" t="s">
        <v>2555</v>
      </c>
      <c r="D76" s="13" t="s">
        <v>2556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2557</v>
      </c>
      <c r="C77" s="15" t="s">
        <v>2558</v>
      </c>
      <c r="D77" s="13" t="s">
        <v>2559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2560</v>
      </c>
      <c r="C78" s="15" t="s">
        <v>2561</v>
      </c>
      <c r="D78" s="13" t="s">
        <v>2562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2563</v>
      </c>
      <c r="C79" s="15" t="s">
        <v>2564</v>
      </c>
      <c r="D79" s="13" t="s">
        <v>2565</v>
      </c>
      <c r="E79" s="14" t="s">
        <v>30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2566</v>
      </c>
      <c r="C80" s="15" t="s">
        <v>2567</v>
      </c>
      <c r="D80" s="13" t="s">
        <v>2568</v>
      </c>
      <c r="E80" s="14" t="s">
        <v>30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2569</v>
      </c>
      <c r="C81" s="15" t="s">
        <v>2570</v>
      </c>
      <c r="D81" s="13" t="s">
        <v>2571</v>
      </c>
      <c r="E81" s="14" t="s">
        <v>246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2572</v>
      </c>
      <c r="C82" s="15" t="s">
        <v>2573</v>
      </c>
      <c r="D82" s="13" t="s">
        <v>2574</v>
      </c>
      <c r="E82" s="14" t="s">
        <v>30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2575</v>
      </c>
      <c r="C83" s="15" t="s">
        <v>2576</v>
      </c>
      <c r="D83" s="13" t="s">
        <v>2577</v>
      </c>
      <c r="E83" s="14" t="s">
        <v>246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2578</v>
      </c>
      <c r="C84" s="15" t="s">
        <v>2579</v>
      </c>
      <c r="D84" s="13" t="s">
        <v>2580</v>
      </c>
      <c r="E84" s="14" t="s">
        <v>246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2" t="s">
        <v>215</v>
      </c>
      <c r="B85" s="12"/>
      <c r="C85" s="12"/>
      <c r="D85" s="12"/>
      <c r="E85" s="20">
        <f>COUNTIFS($E$17:$E$84,"L",$F$17:$F$84,"")</f>
        <v>64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>
      <c r="A86" s="12" t="s">
        <v>216</v>
      </c>
      <c r="B86" s="12"/>
      <c r="C86" s="12"/>
      <c r="D86" s="12"/>
      <c r="E86" s="20">
        <f>COUNTIFS($E$17:$E$84,"P",$F$17:$F$84,"")</f>
        <v>4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>
      <c r="A87" s="21" t="s">
        <v>217</v>
      </c>
      <c r="B87" s="21"/>
      <c r="C87" s="21"/>
      <c r="D87" s="21"/>
      <c r="E87" s="22">
        <f>SUM(E85:E86)</f>
        <v>68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9" spans="1:28">
      <c r="C89" t="s">
        <v>218</v>
      </c>
      <c r="V89" t="s">
        <v>219</v>
      </c>
    </row>
    <row r="90" spans="1:28">
      <c r="C90" t="s">
        <v>220</v>
      </c>
      <c r="V90" t="s">
        <v>15</v>
      </c>
    </row>
    <row r="93" spans="1:28">
      <c r="C93" s="23" t="s">
        <v>221</v>
      </c>
      <c r="V93" s="23"/>
    </row>
    <row r="94" spans="1:28">
      <c r="C94" t="s">
        <v>222</v>
      </c>
      <c r="V94" t="s">
        <v>223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5:D85"/>
    <mergeCell ref="E85:AB85"/>
    <mergeCell ref="A86:D86"/>
    <mergeCell ref="E86:AB86"/>
    <mergeCell ref="A87:D87"/>
    <mergeCell ref="E87:AB8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XII OTO 1</vt:lpstr>
      <vt:lpstr>XII OTO 2</vt:lpstr>
      <vt:lpstr>XII RPL 1</vt:lpstr>
      <vt:lpstr>XII RPL 2</vt:lpstr>
      <vt:lpstr>XII RPL 3</vt:lpstr>
      <vt:lpstr>XII TKJ 1</vt:lpstr>
      <vt:lpstr>XII TKJ 2</vt:lpstr>
      <vt:lpstr>XII TKJ 3</vt:lpstr>
      <vt:lpstr>XII TKR 1</vt:lpstr>
      <vt:lpstr>XII TKR 2</vt:lpstr>
      <vt:lpstr>XII TKR 3</vt:lpstr>
      <vt:lpstr>XII TPTL</vt:lpstr>
      <vt:lpstr>XII TSM 1</vt:lpstr>
      <vt:lpstr>XII TSM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2026-10-20T18:16:44+07:00</dcterms:created>
  <dcterms:modified xsi:type="dcterms:W3CDTF">2026-10-20T18:16:44+07:00</dcterms:modified>
  <dc:title>Untitled Spreadsheet</dc:title>
  <dc:description/>
  <dc:subject/>
  <cp:keywords/>
  <cp:category/>
</cp:coreProperties>
</file>